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 filterPrivacy="1"/>
  <xr:revisionPtr revIDLastSave="0" documentId="13_ncr:1_{1DB8C45F-AC07-497D-9A40-067CBCFBB6E2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Customer Performance Report" sheetId="6" r:id="rId1"/>
    <sheet name="Market Performance VS Target" sheetId="8" r:id="rId2"/>
    <sheet name="Top 10 Products" sheetId="10" r:id="rId3"/>
    <sheet name="Division level Report" sheetId="18" r:id="rId4"/>
    <sheet name="Top and Bottom Products" sheetId="20" r:id="rId5"/>
    <sheet name="New Products - 2021" sheetId="21" r:id="rId6"/>
    <sheet name="Top 5 Country - 2021" sheetId="22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422d160-004b-40df-9f48-4facb7f16bca" name="Dim_Customer" connection="Query - Dim_Customer"/>
          <x15:modelTable id="Dim_Market_83ce9655-d1bd-45bc-8901-ed807c14f7ff" name="Dim_Market" connection="Query - Dim_Market"/>
          <x15:modelTable id="Dim_Product_1b8f1a22-4685-4440-b848-1aa33e647e77" name="Dim_Product" connection="Query - Dim_Product"/>
          <x15:modelTable id="Fact_SalesMonthly_fd5d1c20-068a-47ae-89ee-dac37d45eb34" name="Fact_SalesMonthly" connection="Query - Fact_SalesMonthly"/>
          <x15:modelTable id="Dim_Date_97e11db8-9c3d-4eee-9732-7fa033816a23" name="Dim_Date" connection="Query - Dim_Date"/>
          <x15:modelTable id="ns_targets_2021_f287bd44-d6c6-47b7-aea5-59a4170959e7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Monthly" fromColumn="customer_code" toTable="Dim_Customer" toColumn="customer_code"/>
          <x15:modelRelationship fromTable="Fact_SalesMonthly" fromColumn="product_code" toTable="Dim_Product" toColumn="product_code"/>
          <x15:modelRelationship fromTable="Fact_SalesMonthly" fromColumn="New_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0522f9af-75b9-4433-8b8d-9b1877e7723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F872DF3F-021D-43ED-A717-DA679040833D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2304d797-dac7-41d0-86fe-d94bd2389449"/>
      </ext>
    </extLst>
  </connection>
  <connection id="3" xr16:uid="{00000000-0015-0000-FFFF-FFFF01000000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d290fea7-e167-4a9b-b4c2-9fac4aeacbda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00000000-0015-0000-FFFF-FFFF02000000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8b136a41-8736-4786-899e-0ea2222e719a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0000000-0015-0000-FFFF-FFFF03000000}" name="Query - Fact_SalesMonthly" description="Connection to the 'Fact_SalesMonthly' query in the workbook." type="100" refreshedVersion="7" minRefreshableVersion="5">
    <extLst>
      <ext xmlns:x15="http://schemas.microsoft.com/office/spreadsheetml/2010/11/main" uri="{DE250136-89BD-433C-8126-D09CA5730AF9}">
        <x15:connection id="78b7ddd4-12b1-46c8-9872-b9c31befa80b"/>
      </ext>
    </extLst>
  </connection>
  <connection id="6" xr16:uid="{A4517389-AFC2-467E-AC13-CC8CCECE9943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a7b66188-265f-433d-a5be-4a635e18a347"/>
      </ext>
    </extLst>
  </connection>
  <connection id="7" xr16:uid="{00000000-0015-0000-FFFF-FFFF04000000}" keepAlive="1" name="Query - Query1" description="Connection to the 'Query1' query in the workbook." type="5" refreshedVersion="0" background="1">
    <dbPr connection="Provider=Microsoft.Mashup.OleDb.1;Data Source=$Workbook$;Location=Query1;Extended Properties=&quot;&quot;" command="SELECT * FROM [Query1]"/>
  </connection>
  <connection id="8" xr16:uid="{00000000-0015-0000-FFFF-FFFF05000000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<sst xmlns="http://schemas.openxmlformats.org/spreadsheetml/2006/main" count="232" uniqueCount="149">
  <si>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</si>
  <si>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</si>
  <si>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</si>
  <si>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</si>
  <si>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</si>
  <si>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</si>
  <si>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</si>
  <si>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</si>
  <si>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</si>
  <si>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</si>
  <si>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</si>
  <si>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</si>
  <si>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</si>
  <si>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</si>
  <si>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</si>
  <si>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</si>
  <si>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</si>
  <si>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</si>
  <si>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</si>
  <si>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</si>
  <si>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</si>
  <si>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</si>
  <si>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</si>
  <si>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</si>
  <si>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</si>
  <si>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</si>
  <si>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</si>
  <si>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</si>
  <si>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</si>
  <si>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</si>
  <si>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</si>
  <si>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</si>
  <si>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</si>
  <si>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</si>
  <si>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</si>
  <si>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</si>
  <si>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</si>
  <si>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</si>
  <si>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</si>
  <si>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</si>
  <si>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</si>
  <si>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</si>
  <si>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</si>
  <si>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</si>
  <si>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</si>
  <si>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</si>
  <si>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</si>
  <si>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</si>
  <si>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</si>
  <si>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</si>
  <si>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</si>
  <si>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</si>
  <si>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</si>
  <si>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</si>
  <si>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</si>
  <si>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</si>
  <si>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</si>
  <si>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</si>
  <si>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</si>
  <si>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</si>
  <si>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</si>
  <si>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</si>
  <si>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</si>
  <si>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</si>
  <si>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</si>
  <si>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</si>
  <si>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</si>
  <si>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</si>
  <si>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</si>
  <si>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</si>
  <si>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</si>
  <si>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</si>
  <si>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</si>
  <si>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</si>
  <si>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</si>
  <si>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</si>
  <si>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</si>
  <si>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</si>
  <si>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</si>
  <si>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</si>
  <si>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</si>
  <si>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</si>
  <si>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</si>
  <si>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</si>
  <si>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</si>
  <si>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</si>
  <si>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</si>
  <si>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</si>
  <si>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</si>
  <si>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</si>
  <si>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</si>
  <si>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</t>
  </si>
  <si>
    <t>All</t>
  </si>
  <si>
    <t>region</t>
  </si>
  <si>
    <t>division</t>
  </si>
  <si>
    <t>2019</t>
  </si>
  <si>
    <t>2020</t>
  </si>
  <si>
    <t>2021</t>
  </si>
  <si>
    <t>Customer</t>
  </si>
  <si>
    <t>21 VS 20</t>
  </si>
  <si>
    <t>Filters</t>
  </si>
  <si>
    <t>Customer Performance Report</t>
  </si>
  <si>
    <t>Market Performance VS Target</t>
  </si>
  <si>
    <t xml:space="preserve"> </t>
  </si>
  <si>
    <t>2021-Target</t>
  </si>
  <si>
    <t>21-Target %</t>
  </si>
  <si>
    <t>Top 10 Products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</si>
  <si>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</si>
  <si>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</si>
  <si>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</si>
  <si>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</si>
  <si>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</si>
  <si>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</si>
  <si>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</si>
  <si>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</si>
  <si>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</si>
  <si>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</si>
  <si>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</si>
  <si>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</si>
  <si>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</si>
  <si>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</si>
  <si>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</si>
  <si>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</si>
  <si>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</si>
  <si>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</si>
  <si>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</si>
  <si>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</si>
  <si>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</si>
  <si>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</si>
  <si>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</si>
  <si>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</si>
  <si>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</si>
  <si>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</si>
  <si>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</si>
  <si>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</si>
  <si>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</si>
  <si>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</si>
  <si>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</si>
  <si>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</si>
  <si>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Division Level Report</t>
  </si>
  <si>
    <t>N &amp; S</t>
  </si>
  <si>
    <t>P &amp; A</t>
  </si>
  <si>
    <t>PC</t>
  </si>
  <si>
    <t>Sum of Qty</t>
  </si>
  <si>
    <t>Top 5 Products</t>
  </si>
  <si>
    <t>Bottom 5 Products</t>
  </si>
  <si>
    <t>New Products - 2021</t>
  </si>
  <si>
    <t>Top 5 Contrys</t>
  </si>
  <si>
    <t>Country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</si>
</sst>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Cambria"/>
      <family val="1"/>
    </font>
    <font>
      <b/>
      <sz val="11"/>
      <color theme="1"/>
      <name val="Cambria"/>
      <family val="1"/>
    </font>
    <font>
      <b/>
      <u/>
      <sz val="11"/>
      <color theme="7" tint="-0.499984740745262"/>
      <name val="Cambria"/>
      <family val="1"/>
    </font>
    <font>
      <u/>
      <sz val="11"/>
      <color theme="1"/>
      <name val="Calibri"/>
      <family val="2"/>
      <scheme val="minor"/>
    </font>
    <font>
      <b/>
      <u/>
      <sz val="11"/>
      <color theme="7" tint="-0.499984740745262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165" fontId="1" fillId="0" borderId="2" xfId="0" applyNumberFormat="1" applyFont="1" applyBorder="1"/>
    <xf numFmtId="0" fontId="1" fillId="0" borderId="0" xfId="0" pivotButton="1" applyFont="1" applyBorder="1"/>
    <xf numFmtId="0" fontId="1" fillId="0" borderId="0" xfId="0" applyFont="1" applyBorder="1"/>
    <xf numFmtId="0" fontId="1" fillId="0" borderId="3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3" xfId="0" pivotButton="1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3" xfId="0" applyFont="1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0" fontId="1" fillId="0" borderId="4" xfId="0" pivotButton="1" applyFont="1" applyBorder="1"/>
    <xf numFmtId="0" fontId="1" fillId="0" borderId="5" xfId="0" applyFont="1" applyBorder="1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6" xfId="0" applyNumberFormat="1" applyFont="1" applyBorder="1"/>
    <xf numFmtId="164" fontId="2" fillId="0" borderId="6" xfId="0" applyNumberFormat="1" applyFont="1" applyBorder="1"/>
    <xf numFmtId="0" fontId="1" fillId="0" borderId="7" xfId="0" applyFont="1" applyBorder="1" applyAlignment="1">
      <alignment horizontal="left"/>
    </xf>
    <xf numFmtId="164" fontId="1" fillId="0" borderId="7" xfId="0" applyNumberFormat="1" applyFont="1" applyBorder="1"/>
    <xf numFmtId="0" fontId="3" fillId="0" borderId="0" xfId="0" applyFont="1"/>
    <xf numFmtId="0" fontId="4" fillId="0" borderId="0" xfId="0" applyFont="1"/>
    <xf numFmtId="0" fontId="5" fillId="2" borderId="0" xfId="0" applyFont="1" applyFill="1" applyAlignment="1">
      <alignment horizontal="left"/>
    </xf>
  </cellXfs>
  <cellStyles count="1">
    <cellStyle name="Normal" xfId="0" builtinId="0"/>
  </cellStyles>
  <dxfs count="95"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Cambria"/>
        <family val="1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font>
        <name val="Cambria"/>
        <family val="1"/>
        <scheme val="none"/>
      </font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mbria"/>
        <family val="1"/>
        <scheme val="none"/>
      </font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mbria"/>
        <family val="1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Cambria"/>
        <family val="1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Cambria"/>
        <family val="1"/>
        <scheme val="none"/>
      </font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alignment horizontal="center"/>
    </dxf>
    <dxf>
      <alignment horizontal="center"/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Cambria"/>
        <family val="1"/>
        <scheme val="none"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Cambria"/>
        <family val="1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969.123508449076" backgroundQuery="1" createdVersion="7" refreshedVersion="7" minRefreshableVersion="3" recordCount="0" supportSubquery="1" supportAdvancedDrill="1" xr:uid="{400E3166-3620-40B0-94A8-9A8AA327241B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_2019]" caption="Net Sales_2019" numFmtId="0" hierarchy="29" level="32767"/>
    <cacheField name="[Measures].[Net Sales_2020]" caption="Net Sales_2020" numFmtId="0" hierarchy="30" level="32767"/>
    <cacheField name="[Measures].[Net Sales_2021]" caption="Net Sales_2021" numFmtId="0" hierarchy="31" level="32767"/>
    <cacheField name="[Measures].[2021VS2020]" caption="2021VS2020" numFmtId="0" hierarchy="32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Monthly].[date]" caption="date" attribute="1" time="1" defaultMemberUniqueName="[Fact_SalesMonthly].[date].[All]" allUniqueName="[Fact_SalesMonthly].[date].[All]" dimensionUniqueName="[Fact_SalesMonthly]" displayFolder="" count="0" memberValueDatatype="7" unbalanced="0"/>
    <cacheHierarchy uniqueName="[Fact_SalesMonthly].[product_code]" caption="product_code" attribute="1" defaultMemberUniqueName="[Fact_SalesMonthly].[product_code].[All]" allUniqueName="[Fact_SalesMonthly].[product_code].[All]" dimensionUniqueName="[Fact_SalesMonthly]" displayFolder="" count="0" memberValueDatatype="130" unbalanced="0"/>
    <cacheHierarchy uniqueName="[Fact_SalesMonthly].[customer_code]" caption="customer_code" attribute="1" defaultMemberUniqueName="[Fact_SalesMonthly].[customer_code].[All]" allUniqueName="[Fact_SalesMonthly].[customer_code].[All]" dimensionUniqueName="[Fact_SalesMonthly]" displayFolder="" count="0" memberValueDatatype="20" unbalanced="0"/>
    <cacheHierarchy uniqueName="[Fact_SalesMonthly].[Qty]" caption="Qty" attribute="1" defaultMemberUniqueName="[Fact_SalesMonthly].[Qty].[All]" allUniqueName="[Fact_SalesMonthly].[Qty].[All]" dimensionUniqueName="[Fact_SalesMonthly]" displayFolder="" count="0" memberValueDatatype="20" unbalanced="0"/>
    <cacheHierarchy uniqueName="[Fact_SalesMonthly].[net_sales_amount]" caption="net_sales_amount" attribute="1" defaultMemberUniqueName="[Fact_SalesMonthly].[net_sales_amount].[All]" allUniqueName="[Fact_SalesMonthly].[net_sales_amount].[All]" dimensionUniqueName="[Fact_SalesMonthly]" displayFolder="" count="0" memberValueDatatype="5" unbalanced="0"/>
    <cacheHierarchy uniqueName="[Fact_SalesMonthly].[New_Date]" caption="New_Date" attribute="1" time="1" defaultMemberUniqueName="[Fact_SalesMonthly].[New_Date].[All]" allUniqueName="[Fact_SalesMonthly].[New_Date].[All]" dimensionUniqueName="[Fact_SalesMonthly]" displayFolder="" count="0" memberValueDatatype="7" unbalanced="0"/>
    <cacheHierarchy uniqueName="[Fact_SalesMonthly].[FY]" caption="FY" attribute="1" defaultMemberUniqueName="[Fact_SalesMonthly].[FY].[All]" allUniqueName="[Fact_SalesMonthly].[FY].[All]" dimensionUniqueName="[Fact_SalesMonthly]" displayFolder="" count="0" memberValueDatatype="130" unbalanced="0"/>
    <cacheHierarchy uniqueName="[Fact_SalesMonthly].[Customer]" caption="Customer" attribute="1" defaultMemberUniqueName="[Fact_SalesMonthly].[Customer].[All]" allUniqueName="[Fact_SalesMonthly].[Customer].[All]" dimensionUniqueName="[Fact_Sales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Monthly" count="0"/>
    <cacheHierarchy uniqueName="[Measures].[Net Sales_2019]" caption="Net Sales_2019" measure="1" displayFolder="" measureGroup="Fact_SalesMonthly" count="0" oneField="1">
      <fieldsUsage count="1">
        <fieldUsage x="4"/>
      </fieldsUsage>
    </cacheHierarchy>
    <cacheHierarchy uniqueName="[Measures].[Net Sales_2020]" caption="Net Sales_2020" measure="1" displayFolder="" measureGroup="Fact_SalesMonthly" count="0" oneField="1">
      <fieldsUsage count="1">
        <fieldUsage x="5"/>
      </fieldsUsage>
    </cacheHierarchy>
    <cacheHierarchy uniqueName="[Measures].[Net Sales_2021]" caption="Net Sales_2021" measure="1" displayFolder="" measureGroup="Fact_SalesMonthly" count="0" oneField="1">
      <fieldsUsage count="1">
        <fieldUsage x="6"/>
      </fieldsUsage>
    </cacheHierarchy>
    <cacheHierarchy uniqueName="[Measures].[2021VS2020]" caption="2021VS2020" measure="1" displayFolder="" measureGroup="Fact_SalesMonthly" count="0" oneField="1">
      <fieldsUsage count="1">
        <fieldUsage x="7"/>
      </fieldsUsage>
    </cacheHierarchy>
    <cacheHierarchy uniqueName="[Measures].[Target_2021]" caption="Target_2021" measure="1" displayFolder="" measureGroup="ns_targets_2021" count="0"/>
    <cacheHierarchy uniqueName="[Measures].[2021-Target]" caption="2021-Target" measure="1" displayFolder="" measureGroup="ns_targets_2021" count="0"/>
    <cacheHierarchy uniqueName="[Measures].[21-Target %]" caption="21-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Monthly]" caption="__XL_Count Fact_SalesMonthly" measure="1" displayFolder="" measureGroup="Fact_Sales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Dim_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Monthly" uniqueName="[Fact_SalesMonthly]" caption="Fact_Sales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Monthly" caption="Fact_Sales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969.123511226855" backgroundQuery="1" createdVersion="7" refreshedVersion="7" minRefreshableVersion="3" recordCount="0" supportSubquery="1" supportAdvancedDrill="1" xr:uid="{100F403F-EE97-4AEF-A120-6FF402A2126B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_2019]" caption="Net Sales_2019" numFmtId="0" hierarchy="29" level="32767"/>
    <cacheField name="[Measures].[Net Sales_2020]" caption="Net Sales_2020" numFmtId="0" hierarchy="30" level="32767"/>
    <cacheField name="[Measures].[Net Sales_2021]" caption="Net Sales_2021" numFmtId="0" hierarchy="31" level="32767"/>
    <cacheField name="[Measures].[2021-Target]" caption="2021-Target" numFmtId="0" hierarchy="34" level="32767"/>
    <cacheField name="[Measures].[21-Target %]" caption="21-Target %" numFmtId="0" hierarchy="3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Monthly].[date]" caption="date" attribute="1" time="1" defaultMemberUniqueName="[Fact_SalesMonthly].[date].[All]" allUniqueName="[Fact_SalesMonthly].[date].[All]" dimensionUniqueName="[Fact_SalesMonthly]" displayFolder="" count="0" memberValueDatatype="7" unbalanced="0"/>
    <cacheHierarchy uniqueName="[Fact_SalesMonthly].[product_code]" caption="product_code" attribute="1" defaultMemberUniqueName="[Fact_SalesMonthly].[product_code].[All]" allUniqueName="[Fact_SalesMonthly].[product_code].[All]" dimensionUniqueName="[Fact_SalesMonthly]" displayFolder="" count="0" memberValueDatatype="130" unbalanced="0"/>
    <cacheHierarchy uniqueName="[Fact_SalesMonthly].[customer_code]" caption="customer_code" attribute="1" defaultMemberUniqueName="[Fact_SalesMonthly].[customer_code].[All]" allUniqueName="[Fact_SalesMonthly].[customer_code].[All]" dimensionUniqueName="[Fact_SalesMonthly]" displayFolder="" count="0" memberValueDatatype="20" unbalanced="0"/>
    <cacheHierarchy uniqueName="[Fact_SalesMonthly].[Qty]" caption="Qty" attribute="1" defaultMemberUniqueName="[Fact_SalesMonthly].[Qty].[All]" allUniqueName="[Fact_SalesMonthly].[Qty].[All]" dimensionUniqueName="[Fact_SalesMonthly]" displayFolder="" count="0" memberValueDatatype="20" unbalanced="0"/>
    <cacheHierarchy uniqueName="[Fact_SalesMonthly].[net_sales_amount]" caption="net_sales_amount" attribute="1" defaultMemberUniqueName="[Fact_SalesMonthly].[net_sales_amount].[All]" allUniqueName="[Fact_SalesMonthly].[net_sales_amount].[All]" dimensionUniqueName="[Fact_SalesMonthly]" displayFolder="" count="0" memberValueDatatype="5" unbalanced="0"/>
    <cacheHierarchy uniqueName="[Fact_SalesMonthly].[New_Date]" caption="New_Date" attribute="1" time="1" defaultMemberUniqueName="[Fact_SalesMonthly].[New_Date].[All]" allUniqueName="[Fact_SalesMonthly].[New_Date].[All]" dimensionUniqueName="[Fact_SalesMonthly]" displayFolder="" count="0" memberValueDatatype="7" unbalanced="0"/>
    <cacheHierarchy uniqueName="[Fact_SalesMonthly].[FY]" caption="FY" attribute="1" defaultMemberUniqueName="[Fact_SalesMonthly].[FY].[All]" allUniqueName="[Fact_SalesMonthly].[FY].[All]" dimensionUniqueName="[Fact_SalesMonthly]" displayFolder="" count="0" memberValueDatatype="130" unbalanced="0"/>
    <cacheHierarchy uniqueName="[Fact_SalesMonthly].[Customer]" caption="Customer" attribute="1" defaultMemberUniqueName="[Fact_SalesMonthly].[Customer].[All]" allUniqueName="[Fact_SalesMonthly].[Customer].[All]" dimensionUniqueName="[Fact_Sales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Monthly" count="0"/>
    <cacheHierarchy uniqueName="[Measures].[Net Sales_2019]" caption="Net Sales_2019" measure="1" displayFolder="" measureGroup="Fact_SalesMonthly" count="0" oneField="1">
      <fieldsUsage count="1">
        <fieldUsage x="3"/>
      </fieldsUsage>
    </cacheHierarchy>
    <cacheHierarchy uniqueName="[Measures].[Net Sales_2020]" caption="Net Sales_2020" measure="1" displayFolder="" measureGroup="Fact_SalesMonthly" count="0" oneField="1">
      <fieldsUsage count="1">
        <fieldUsage x="4"/>
      </fieldsUsage>
    </cacheHierarchy>
    <cacheHierarchy uniqueName="[Measures].[Net Sales_2021]" caption="Net Sales_2021" measure="1" displayFolder="" measureGroup="Fact_SalesMonthly" count="0" oneField="1">
      <fieldsUsage count="1">
        <fieldUsage x="5"/>
      </fieldsUsage>
    </cacheHierarchy>
    <cacheHierarchy uniqueName="[Measures].[2021VS2020]" caption="2021VS2020" measure="1" displayFolder="" measureGroup="Fact_SalesMonthly" count="0"/>
    <cacheHierarchy uniqueName="[Measures].[Target_2021]" caption="Target_2021" measure="1" displayFolder="" measureGroup="ns_targets_2021" count="0"/>
    <cacheHierarchy uniqueName="[Measures].[2021-Target]" caption="2021-Target" measure="1" displayFolder="" measureGroup="ns_targets_2021" count="0" oneField="1">
      <fieldsUsage count="1">
        <fieldUsage x="6"/>
      </fieldsUsage>
    </cacheHierarchy>
    <cacheHierarchy uniqueName="[Measures].[21-Target %]" caption="21-Target %" measure="1" displayFolder="" measureGroup="ns_targets_2021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Monthly]" caption="__XL_Count Fact_SalesMonthly" measure="1" displayFolder="" measureGroup="Fact_Sales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Dim_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Monthly" uniqueName="[Fact_SalesMonthly]" caption="Fact_Sales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Monthly" caption="Fact_Sales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969.131763541664" backgroundQuery="1" createdVersion="7" refreshedVersion="7" minRefreshableVersion="3" recordCount="0" supportSubquery="1" supportAdvancedDrill="1" xr:uid="{47FAB104-947D-4935-9FDB-2B43A5599A5C}">
  <cacheSource type="external" connectionId="8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_2019]" caption="Net Sales_2019" numFmtId="0" hierarchy="29" level="32767"/>
    <cacheField name="[Measures].[Net Sales_2020]" caption="Net Sales_2020" numFmtId="0" hierarchy="30" level="32767"/>
    <cacheField name="[Measures].[Net Sales_2021]" caption="Net Sales_2021" numFmtId="0" hierarchy="31" level="32767"/>
    <cacheField name="[Measures].[2021VS2020]" caption="2021VS2020" numFmtId="0" hierarchy="32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Monthly].[date]" caption="date" attribute="1" time="1" defaultMemberUniqueName="[Fact_SalesMonthly].[date].[All]" allUniqueName="[Fact_SalesMonthly].[date].[All]" dimensionUniqueName="[Fact_SalesMonthly]" displayFolder="" count="0" memberValueDatatype="7" unbalanced="0"/>
    <cacheHierarchy uniqueName="[Fact_SalesMonthly].[product_code]" caption="product_code" attribute="1" defaultMemberUniqueName="[Fact_SalesMonthly].[product_code].[All]" allUniqueName="[Fact_SalesMonthly].[product_code].[All]" dimensionUniqueName="[Fact_SalesMonthly]" displayFolder="" count="0" memberValueDatatype="130" unbalanced="0"/>
    <cacheHierarchy uniqueName="[Fact_SalesMonthly].[customer_code]" caption="customer_code" attribute="1" defaultMemberUniqueName="[Fact_SalesMonthly].[customer_code].[All]" allUniqueName="[Fact_SalesMonthly].[customer_code].[All]" dimensionUniqueName="[Fact_SalesMonthly]" displayFolder="" count="0" memberValueDatatype="20" unbalanced="0"/>
    <cacheHierarchy uniqueName="[Fact_SalesMonthly].[Qty]" caption="Qty" attribute="1" defaultMemberUniqueName="[Fact_SalesMonthly].[Qty].[All]" allUniqueName="[Fact_SalesMonthly].[Qty].[All]" dimensionUniqueName="[Fact_SalesMonthly]" displayFolder="" count="0" memberValueDatatype="20" unbalanced="0"/>
    <cacheHierarchy uniqueName="[Fact_SalesMonthly].[net_sales_amount]" caption="net_sales_amount" attribute="1" defaultMemberUniqueName="[Fact_SalesMonthly].[net_sales_amount].[All]" allUniqueName="[Fact_SalesMonthly].[net_sales_amount].[All]" dimensionUniqueName="[Fact_SalesMonthly]" displayFolder="" count="0" memberValueDatatype="5" unbalanced="0"/>
    <cacheHierarchy uniqueName="[Fact_SalesMonthly].[New_Date]" caption="New_Date" attribute="1" time="1" defaultMemberUniqueName="[Fact_SalesMonthly].[New_Date].[All]" allUniqueName="[Fact_SalesMonthly].[New_Date].[All]" dimensionUniqueName="[Fact_SalesMonthly]" displayFolder="" count="0" memberValueDatatype="7" unbalanced="0"/>
    <cacheHierarchy uniqueName="[Fact_SalesMonthly].[FY]" caption="FY" attribute="1" defaultMemberUniqueName="[Fact_SalesMonthly].[FY].[All]" allUniqueName="[Fact_SalesMonthly].[FY].[All]" dimensionUniqueName="[Fact_SalesMonthly]" displayFolder="" count="0" memberValueDatatype="130" unbalanced="0"/>
    <cacheHierarchy uniqueName="[Fact_SalesMonthly].[Customer]" caption="Customer" attribute="1" defaultMemberUniqueName="[Fact_SalesMonthly].[Customer].[All]" allUniqueName="[Fact_SalesMonthly].[Customer].[All]" dimensionUniqueName="[Fact_Sales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Monthly" count="0"/>
    <cacheHierarchy uniqueName="[Measures].[Net Sales_2019]" caption="Net Sales_2019" measure="1" displayFolder="" measureGroup="Fact_SalesMonthly" count="0" oneField="1">
      <fieldsUsage count="1">
        <fieldUsage x="3"/>
      </fieldsUsage>
    </cacheHierarchy>
    <cacheHierarchy uniqueName="[Measures].[Net Sales_2020]" caption="Net Sales_2020" measure="1" displayFolder="" measureGroup="Fact_SalesMonthly" count="0" oneField="1">
      <fieldsUsage count="1">
        <fieldUsage x="4"/>
      </fieldsUsage>
    </cacheHierarchy>
    <cacheHierarchy uniqueName="[Measures].[Net Sales_2021]" caption="Net Sales_2021" measure="1" displayFolder="" measureGroup="Fact_SalesMonthly" count="0" oneField="1">
      <fieldsUsage count="1">
        <fieldUsage x="5"/>
      </fieldsUsage>
    </cacheHierarchy>
    <cacheHierarchy uniqueName="[Measures].[2021VS2020]" caption="2021VS2020" measure="1" displayFolder="" measureGroup="Fact_SalesMonthly" count="0" oneField="1">
      <fieldsUsage count="1">
        <fieldUsage x="6"/>
      </fieldsUsage>
    </cacheHierarchy>
    <cacheHierarchy uniqueName="[Measures].[Target_2021]" caption="Target_2021" measure="1" displayFolder="" measureGroup="ns_targets_2021" count="0"/>
    <cacheHierarchy uniqueName="[Measures].[2021-Target]" caption="2021-Target" measure="1" displayFolder="" measureGroup="ns_targets_2021" count="0"/>
    <cacheHierarchy uniqueName="[Measures].[21-Target %]" caption="21-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Monthly]" caption="__XL_Count Fact_SalesMonthly" measure="1" displayFolder="" measureGroup="Fact_Sales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Dim_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Monthly" uniqueName="[Fact_SalesMonthly]" caption="Fact_Sales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Monthly" caption="Fact_Sales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969.134442939816" backgroundQuery="1" createdVersion="7" refreshedVersion="7" minRefreshableVersion="3" recordCount="0" supportSubquery="1" supportAdvancedDrill="1" xr:uid="{336C3B8D-30A0-440F-9B98-752F185FB5C8}">
  <cacheSource type="external" connectionId="8"/>
  <cacheFields count="8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_2019]" caption="Net Sales_2019" numFmtId="0" hierarchy="29" level="32767"/>
    <cacheField name="[Measures].[Net Sales_2020]" caption="Net Sales_2020" numFmtId="0" hierarchy="30" level="32767"/>
    <cacheField name="[Measures].[Net Sales_2021]" caption="Net Sales_2021" numFmtId="0" hierarchy="31" level="32767"/>
    <cacheField name="[Measures].[2021VS2020]" caption="2021VS2020" numFmtId="0" hierarchy="32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Monthly].[date]" caption="date" attribute="1" time="1" defaultMemberUniqueName="[Fact_SalesMonthly].[date].[All]" allUniqueName="[Fact_SalesMonthly].[date].[All]" dimensionUniqueName="[Fact_SalesMonthly]" displayFolder="" count="0" memberValueDatatype="7" unbalanced="0"/>
    <cacheHierarchy uniqueName="[Fact_SalesMonthly].[product_code]" caption="product_code" attribute="1" defaultMemberUniqueName="[Fact_SalesMonthly].[product_code].[All]" allUniqueName="[Fact_SalesMonthly].[product_code].[All]" dimensionUniqueName="[Fact_SalesMonthly]" displayFolder="" count="0" memberValueDatatype="130" unbalanced="0"/>
    <cacheHierarchy uniqueName="[Fact_SalesMonthly].[customer_code]" caption="customer_code" attribute="1" defaultMemberUniqueName="[Fact_SalesMonthly].[customer_code].[All]" allUniqueName="[Fact_SalesMonthly].[customer_code].[All]" dimensionUniqueName="[Fact_SalesMonthly]" displayFolder="" count="0" memberValueDatatype="20" unbalanced="0"/>
    <cacheHierarchy uniqueName="[Fact_SalesMonthly].[Qty]" caption="Qty" attribute="1" defaultMemberUniqueName="[Fact_SalesMonthly].[Qty].[All]" allUniqueName="[Fact_SalesMonthly].[Qty].[All]" dimensionUniqueName="[Fact_SalesMonthly]" displayFolder="" count="0" memberValueDatatype="20" unbalanced="0"/>
    <cacheHierarchy uniqueName="[Fact_SalesMonthly].[net_sales_amount]" caption="net_sales_amount" attribute="1" defaultMemberUniqueName="[Fact_SalesMonthly].[net_sales_amount].[All]" allUniqueName="[Fact_SalesMonthly].[net_sales_amount].[All]" dimensionUniqueName="[Fact_SalesMonthly]" displayFolder="" count="0" memberValueDatatype="5" unbalanced="0"/>
    <cacheHierarchy uniqueName="[Fact_SalesMonthly].[New_Date]" caption="New_Date" attribute="1" time="1" defaultMemberUniqueName="[Fact_SalesMonthly].[New_Date].[All]" allUniqueName="[Fact_SalesMonthly].[New_Date].[All]" dimensionUniqueName="[Fact_SalesMonthly]" displayFolder="" count="0" memberValueDatatype="7" unbalanced="0"/>
    <cacheHierarchy uniqueName="[Fact_SalesMonthly].[FY]" caption="FY" attribute="1" defaultMemberUniqueName="[Fact_SalesMonthly].[FY].[All]" allUniqueName="[Fact_SalesMonthly].[FY].[All]" dimensionUniqueName="[Fact_SalesMonthly]" displayFolder="" count="0" memberValueDatatype="130" unbalanced="0"/>
    <cacheHierarchy uniqueName="[Fact_SalesMonthly].[Customer]" caption="Customer" attribute="1" defaultMemberUniqueName="[Fact_SalesMonthly].[Customer].[All]" allUniqueName="[Fact_SalesMonthly].[Customer].[All]" dimensionUniqueName="[Fact_Sales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Monthly" count="0"/>
    <cacheHierarchy uniqueName="[Measures].[Net Sales_2019]" caption="Net Sales_2019" measure="1" displayFolder="" measureGroup="Fact_SalesMonthly" count="0" oneField="1">
      <fieldsUsage count="1">
        <fieldUsage x="3"/>
      </fieldsUsage>
    </cacheHierarchy>
    <cacheHierarchy uniqueName="[Measures].[Net Sales_2020]" caption="Net Sales_2020" measure="1" displayFolder="" measureGroup="Fact_SalesMonthly" count="0" oneField="1">
      <fieldsUsage count="1">
        <fieldUsage x="4"/>
      </fieldsUsage>
    </cacheHierarchy>
    <cacheHierarchy uniqueName="[Measures].[Net Sales_2021]" caption="Net Sales_2021" measure="1" displayFolder="" measureGroup="Fact_SalesMonthly" count="0" oneField="1">
      <fieldsUsage count="1">
        <fieldUsage x="5"/>
      </fieldsUsage>
    </cacheHierarchy>
    <cacheHierarchy uniqueName="[Measures].[2021VS2020]" caption="2021VS2020" measure="1" displayFolder="" measureGroup="Fact_SalesMonthly" count="0" oneField="1">
      <fieldsUsage count="1">
        <fieldUsage x="6"/>
      </fieldsUsage>
    </cacheHierarchy>
    <cacheHierarchy uniqueName="[Measures].[Target_2021]" caption="Target_2021" measure="1" displayFolder="" measureGroup="ns_targets_2021" count="0"/>
    <cacheHierarchy uniqueName="[Measures].[2021-Target]" caption="2021-Target" measure="1" displayFolder="" measureGroup="ns_targets_2021" count="0"/>
    <cacheHierarchy uniqueName="[Measures].[21-Target %]" caption="21-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Monthly]" caption="__XL_Count Fact_SalesMonthly" measure="1" displayFolder="" measureGroup="Fact_Sales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Dim_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Monthly" uniqueName="[Fact_SalesMonthly]" caption="Fact_Sales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Monthly" caption="Fact_Sales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969.142020023151" backgroundQuery="1" createdVersion="7" refreshedVersion="7" minRefreshableVersion="3" recordCount="0" supportSubquery="1" supportAdvancedDrill="1" xr:uid="{6C1AFBEF-715F-41A2-939D-20D97D671DB6}">
  <cacheSource type="external" connectionId="8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Monthly].[date]" caption="date" attribute="1" time="1" defaultMemberUniqueName="[Fact_SalesMonthly].[date].[All]" allUniqueName="[Fact_SalesMonthly].[date].[All]" dimensionUniqueName="[Fact_SalesMonthly]" displayFolder="" count="0" memberValueDatatype="7" unbalanced="0"/>
    <cacheHierarchy uniqueName="[Fact_SalesMonthly].[product_code]" caption="product_code" attribute="1" defaultMemberUniqueName="[Fact_SalesMonthly].[product_code].[All]" allUniqueName="[Fact_SalesMonthly].[product_code].[All]" dimensionUniqueName="[Fact_SalesMonthly]" displayFolder="" count="0" memberValueDatatype="130" unbalanced="0"/>
    <cacheHierarchy uniqueName="[Fact_SalesMonthly].[customer_code]" caption="customer_code" attribute="1" defaultMemberUniqueName="[Fact_SalesMonthly].[customer_code].[All]" allUniqueName="[Fact_SalesMonthly].[customer_code].[All]" dimensionUniqueName="[Fact_SalesMonthly]" displayFolder="" count="0" memberValueDatatype="20" unbalanced="0"/>
    <cacheHierarchy uniqueName="[Fact_SalesMonthly].[Qty]" caption="Qty" attribute="1" defaultMemberUniqueName="[Fact_SalesMonthly].[Qty].[All]" allUniqueName="[Fact_SalesMonthly].[Qty].[All]" dimensionUniqueName="[Fact_SalesMonthly]" displayFolder="" count="0" memberValueDatatype="20" unbalanced="0"/>
    <cacheHierarchy uniqueName="[Fact_SalesMonthly].[net_sales_amount]" caption="net_sales_amount" attribute="1" defaultMemberUniqueName="[Fact_SalesMonthly].[net_sales_amount].[All]" allUniqueName="[Fact_SalesMonthly].[net_sales_amount].[All]" dimensionUniqueName="[Fact_SalesMonthly]" displayFolder="" count="0" memberValueDatatype="5" unbalanced="0"/>
    <cacheHierarchy uniqueName="[Fact_SalesMonthly].[New_Date]" caption="New_Date" attribute="1" time="1" defaultMemberUniqueName="[Fact_SalesMonthly].[New_Date].[All]" allUniqueName="[Fact_SalesMonthly].[New_Date].[All]" dimensionUniqueName="[Fact_SalesMonthly]" displayFolder="" count="0" memberValueDatatype="7" unbalanced="0"/>
    <cacheHierarchy uniqueName="[Fact_SalesMonthly].[FY]" caption="FY" attribute="1" defaultMemberUniqueName="[Fact_SalesMonthly].[FY].[All]" allUniqueName="[Fact_SalesMonthly].[FY].[All]" dimensionUniqueName="[Fact_SalesMonthly]" displayFolder="" count="0" memberValueDatatype="130" unbalanced="0"/>
    <cacheHierarchy uniqueName="[Fact_SalesMonthly].[Customer]" caption="Customer" attribute="1" defaultMemberUniqueName="[Fact_SalesMonthly].[Customer].[All]" allUniqueName="[Fact_SalesMonthly].[Customer].[All]" dimensionUniqueName="[Fact_Sales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Monthly" count="0"/>
    <cacheHierarchy uniqueName="[Measures].[Net Sales_2019]" caption="Net Sales_2019" measure="1" displayFolder="" measureGroup="Fact_SalesMonthly" count="0"/>
    <cacheHierarchy uniqueName="[Measures].[Net Sales_2020]" caption="Net Sales_2020" measure="1" displayFolder="" measureGroup="Fact_SalesMonthly" count="0"/>
    <cacheHierarchy uniqueName="[Measures].[Net Sales_2021]" caption="Net Sales_2021" measure="1" displayFolder="" measureGroup="Fact_SalesMonthly" count="0"/>
    <cacheHierarchy uniqueName="[Measures].[2021VS2020]" caption="2021VS2020" measure="1" displayFolder="" measureGroup="Fact_SalesMonthly" count="0"/>
    <cacheHierarchy uniqueName="[Measures].[Target_2021]" caption="Target_2021" measure="1" displayFolder="" measureGroup="ns_targets_2021" count="0"/>
    <cacheHierarchy uniqueName="[Measures].[2021-Target]" caption="2021-Target" measure="1" displayFolder="" measureGroup="ns_targets_2021" count="0"/>
    <cacheHierarchy uniqueName="[Measures].[21-Target %]" caption="21-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Monthly]" caption="__XL_Count Fact_SalesMonthly" measure="1" displayFolder="" measureGroup="Fact_Sales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Dim_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_Sales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Monthly" uniqueName="[Fact_SalesMonthly]" caption="Fact_Sales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Monthly" caption="Fact_Sales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969.218013888887" backgroundQuery="1" createdVersion="7" refreshedVersion="7" minRefreshableVersion="3" recordCount="0" supportSubquery="1" supportAdvancedDrill="1" xr:uid="{2684B591-D9E3-4419-A771-F69AB6223313}">
  <cacheSource type="external" connectionId="8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Monthly].[date]" caption="date" attribute="1" time="1" defaultMemberUniqueName="[Fact_SalesMonthly].[date].[All]" allUniqueName="[Fact_SalesMonthly].[date].[All]" dimensionUniqueName="[Fact_SalesMonthly]" displayFolder="" count="0" memberValueDatatype="7" unbalanced="0"/>
    <cacheHierarchy uniqueName="[Fact_SalesMonthly].[product_code]" caption="product_code" attribute="1" defaultMemberUniqueName="[Fact_SalesMonthly].[product_code].[All]" allUniqueName="[Fact_SalesMonthly].[product_code].[All]" dimensionUniqueName="[Fact_SalesMonthly]" displayFolder="" count="0" memberValueDatatype="130" unbalanced="0"/>
    <cacheHierarchy uniqueName="[Fact_SalesMonthly].[customer_code]" caption="customer_code" attribute="1" defaultMemberUniqueName="[Fact_SalesMonthly].[customer_code].[All]" allUniqueName="[Fact_SalesMonthly].[customer_code].[All]" dimensionUniqueName="[Fact_SalesMonthly]" displayFolder="" count="0" memberValueDatatype="20" unbalanced="0"/>
    <cacheHierarchy uniqueName="[Fact_SalesMonthly].[Qty]" caption="Qty" attribute="1" defaultMemberUniqueName="[Fact_SalesMonthly].[Qty].[All]" allUniqueName="[Fact_SalesMonthly].[Qty].[All]" dimensionUniqueName="[Fact_SalesMonthly]" displayFolder="" count="0" memberValueDatatype="20" unbalanced="0"/>
    <cacheHierarchy uniqueName="[Fact_SalesMonthly].[net_sales_amount]" caption="net_sales_amount" attribute="1" defaultMemberUniqueName="[Fact_SalesMonthly].[net_sales_amount].[All]" allUniqueName="[Fact_SalesMonthly].[net_sales_amount].[All]" dimensionUniqueName="[Fact_SalesMonthly]" displayFolder="" count="0" memberValueDatatype="5" unbalanced="0"/>
    <cacheHierarchy uniqueName="[Fact_SalesMonthly].[New_Date]" caption="New_Date" attribute="1" time="1" defaultMemberUniqueName="[Fact_SalesMonthly].[New_Date].[All]" allUniqueName="[Fact_SalesMonthly].[New_Date].[All]" dimensionUniqueName="[Fact_SalesMonthly]" displayFolder="" count="0" memberValueDatatype="7" unbalanced="0"/>
    <cacheHierarchy uniqueName="[Fact_SalesMonthly].[FY]" caption="FY" attribute="1" defaultMemberUniqueName="[Fact_SalesMonthly].[FY].[All]" allUniqueName="[Fact_SalesMonthly].[FY].[All]" dimensionUniqueName="[Fact_SalesMonthly]" displayFolder="" count="0" memberValueDatatype="130" unbalanced="0"/>
    <cacheHierarchy uniqueName="[Fact_SalesMonthly].[Customer]" caption="Customer" attribute="1" defaultMemberUniqueName="[Fact_SalesMonthly].[Customer].[All]" allUniqueName="[Fact_SalesMonthly].[Customer].[All]" dimensionUniqueName="[Fact_Sales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Monthly" count="0"/>
    <cacheHierarchy uniqueName="[Measures].[Net Sales_2019]" caption="Net Sales_2019" measure="1" displayFolder="" measureGroup="Fact_SalesMonthly" count="0"/>
    <cacheHierarchy uniqueName="[Measures].[Net Sales_2020]" caption="Net Sales_2020" measure="1" displayFolder="" measureGroup="Fact_SalesMonthly" count="0"/>
    <cacheHierarchy uniqueName="[Measures].[Net Sales_2021]" caption="Net Sales_2021" measure="1" displayFolder="" measureGroup="Fact_SalesMonthly" count="0"/>
    <cacheHierarchy uniqueName="[Measures].[2021VS2020]" caption="2021VS2020" measure="1" displayFolder="" measureGroup="Fact_SalesMonthly" count="0"/>
    <cacheHierarchy uniqueName="[Measures].[Target_2021]" caption="Target_2021" measure="1" displayFolder="" measureGroup="ns_targets_2021" count="0"/>
    <cacheHierarchy uniqueName="[Measures].[2021-Target]" caption="2021-Target" measure="1" displayFolder="" measureGroup="ns_targets_2021" count="0"/>
    <cacheHierarchy uniqueName="[Measures].[21-Target %]" caption="21-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Monthly]" caption="__XL_Count Fact_SalesMonthly" measure="1" displayFolder="" measureGroup="Fact_Sales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Dim_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_Sales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Monthly" uniqueName="[Fact_SalesMonthly]" caption="Fact_Sales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Monthly" caption="Fact_Sales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969.228925462965" backgroundQuery="1" createdVersion="7" refreshedVersion="7" minRefreshableVersion="3" recordCount="0" supportSubquery="1" supportAdvancedDrill="1" xr:uid="{A17792FF-0552-4A58-83B7-4395B2168A1F}">
  <cacheSource type="external" connectionId="8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_2019]" caption="Net Sales_2019" numFmtId="0" hierarchy="29" level="32767"/>
    <cacheField name="[Measures].[Net Sales_2020]" caption="Net Sales_2020" numFmtId="0" hierarchy="30" level="32767"/>
    <cacheField name="[Measures].[Net Sales_2021]" caption="Net Sales_2021" numFmtId="0" hierarchy="31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Monthly].[date]" caption="date" attribute="1" time="1" defaultMemberUniqueName="[Fact_SalesMonthly].[date].[All]" allUniqueName="[Fact_SalesMonthly].[date].[All]" dimensionUniqueName="[Fact_SalesMonthly]" displayFolder="" count="0" memberValueDatatype="7" unbalanced="0"/>
    <cacheHierarchy uniqueName="[Fact_SalesMonthly].[product_code]" caption="product_code" attribute="1" defaultMemberUniqueName="[Fact_SalesMonthly].[product_code].[All]" allUniqueName="[Fact_SalesMonthly].[product_code].[All]" dimensionUniqueName="[Fact_SalesMonthly]" displayFolder="" count="0" memberValueDatatype="130" unbalanced="0"/>
    <cacheHierarchy uniqueName="[Fact_SalesMonthly].[customer_code]" caption="customer_code" attribute="1" defaultMemberUniqueName="[Fact_SalesMonthly].[customer_code].[All]" allUniqueName="[Fact_SalesMonthly].[customer_code].[All]" dimensionUniqueName="[Fact_SalesMonthly]" displayFolder="" count="0" memberValueDatatype="20" unbalanced="0"/>
    <cacheHierarchy uniqueName="[Fact_SalesMonthly].[Qty]" caption="Qty" attribute="1" defaultMemberUniqueName="[Fact_SalesMonthly].[Qty].[All]" allUniqueName="[Fact_SalesMonthly].[Qty].[All]" dimensionUniqueName="[Fact_SalesMonthly]" displayFolder="" count="0" memberValueDatatype="20" unbalanced="0"/>
    <cacheHierarchy uniqueName="[Fact_SalesMonthly].[net_sales_amount]" caption="net_sales_amount" attribute="1" defaultMemberUniqueName="[Fact_SalesMonthly].[net_sales_amount].[All]" allUniqueName="[Fact_SalesMonthly].[net_sales_amount].[All]" dimensionUniqueName="[Fact_SalesMonthly]" displayFolder="" count="0" memberValueDatatype="5" unbalanced="0"/>
    <cacheHierarchy uniqueName="[Fact_SalesMonthly].[New_Date]" caption="New_Date" attribute="1" time="1" defaultMemberUniqueName="[Fact_SalesMonthly].[New_Date].[All]" allUniqueName="[Fact_SalesMonthly].[New_Date].[All]" dimensionUniqueName="[Fact_SalesMonthly]" displayFolder="" count="0" memberValueDatatype="7" unbalanced="0"/>
    <cacheHierarchy uniqueName="[Fact_SalesMonthly].[FY]" caption="FY" attribute="1" defaultMemberUniqueName="[Fact_SalesMonthly].[FY].[All]" allUniqueName="[Fact_SalesMonthly].[FY].[All]" dimensionUniqueName="[Fact_SalesMonthly]" displayFolder="" count="0" memberValueDatatype="130" unbalanced="0"/>
    <cacheHierarchy uniqueName="[Fact_SalesMonthly].[Customer]" caption="Customer" attribute="1" defaultMemberUniqueName="[Fact_SalesMonthly].[Customer].[All]" allUniqueName="[Fact_SalesMonthly].[Customer].[All]" dimensionUniqueName="[Fact_Sales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Monthly" count="0"/>
    <cacheHierarchy uniqueName="[Measures].[Net Sales_2019]" caption="Net Sales_2019" measure="1" displayFolder="" measureGroup="Fact_SalesMonthly" count="0" oneField="1">
      <fieldsUsage count="1">
        <fieldUsage x="3"/>
      </fieldsUsage>
    </cacheHierarchy>
    <cacheHierarchy uniqueName="[Measures].[Net Sales_2020]" caption="Net Sales_2020" measure="1" displayFolder="" measureGroup="Fact_SalesMonthly" count="0" oneField="1">
      <fieldsUsage count="1">
        <fieldUsage x="4"/>
      </fieldsUsage>
    </cacheHierarchy>
    <cacheHierarchy uniqueName="[Measures].[Net Sales_2021]" caption="Net Sales_2021" measure="1" displayFolder="" measureGroup="Fact_SalesMonthly" count="0" oneField="1">
      <fieldsUsage count="1">
        <fieldUsage x="5"/>
      </fieldsUsage>
    </cacheHierarchy>
    <cacheHierarchy uniqueName="[Measures].[2021VS2020]" caption="2021VS2020" measure="1" displayFolder="" measureGroup="Fact_SalesMonthly" count="0"/>
    <cacheHierarchy uniqueName="[Measures].[Target_2021]" caption="Target_2021" measure="1" displayFolder="" measureGroup="ns_targets_2021" count="0"/>
    <cacheHierarchy uniqueName="[Measures].[2021-Target]" caption="2021-Target" measure="1" displayFolder="" measureGroup="ns_targets_2021" count="0"/>
    <cacheHierarchy uniqueName="[Measures].[21-Target %]" caption="21-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Monthly]" caption="__XL_Count Fact_SalesMonthly" measure="1" displayFolder="" measureGroup="Fact_Sales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Dim_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Monthly" uniqueName="[Fact_SalesMonthly]" caption="Fact_Sales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Monthly" caption="Fact_Sales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969.231463425924" backgroundQuery="1" createdVersion="7" refreshedVersion="7" minRefreshableVersion="3" recordCount="0" supportSubquery="1" supportAdvancedDrill="1" xr:uid="{1BEBC242-8710-4C19-A778-2C84079F9D2F}">
  <cacheSource type="external" connectionId="8"/>
  <cacheFields count="4"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_2021]" caption="Net Sales_2021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 Year]" caption="Fiscal Year" attribute="1" defaultMemberUniqueName="[Dim_Date].[Fiscal Year].[All]" allUniqueName="[Dim_Date].[Fiscal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Monthly].[date]" caption="date" attribute="1" time="1" defaultMemberUniqueName="[Fact_SalesMonthly].[date].[All]" allUniqueName="[Fact_SalesMonthly].[date].[All]" dimensionUniqueName="[Fact_SalesMonthly]" displayFolder="" count="0" memberValueDatatype="7" unbalanced="0"/>
    <cacheHierarchy uniqueName="[Fact_SalesMonthly].[product_code]" caption="product_code" attribute="1" defaultMemberUniqueName="[Fact_SalesMonthly].[product_code].[All]" allUniqueName="[Fact_SalesMonthly].[product_code].[All]" dimensionUniqueName="[Fact_SalesMonthly]" displayFolder="" count="0" memberValueDatatype="130" unbalanced="0"/>
    <cacheHierarchy uniqueName="[Fact_SalesMonthly].[customer_code]" caption="customer_code" attribute="1" defaultMemberUniqueName="[Fact_SalesMonthly].[customer_code].[All]" allUniqueName="[Fact_SalesMonthly].[customer_code].[All]" dimensionUniqueName="[Fact_SalesMonthly]" displayFolder="" count="0" memberValueDatatype="20" unbalanced="0"/>
    <cacheHierarchy uniqueName="[Fact_SalesMonthly].[Qty]" caption="Qty" attribute="1" defaultMemberUniqueName="[Fact_SalesMonthly].[Qty].[All]" allUniqueName="[Fact_SalesMonthly].[Qty].[All]" dimensionUniqueName="[Fact_SalesMonthly]" displayFolder="" count="0" memberValueDatatype="20" unbalanced="0"/>
    <cacheHierarchy uniqueName="[Fact_SalesMonthly].[net_sales_amount]" caption="net_sales_amount" attribute="1" defaultMemberUniqueName="[Fact_SalesMonthly].[net_sales_amount].[All]" allUniqueName="[Fact_SalesMonthly].[net_sales_amount].[All]" dimensionUniqueName="[Fact_SalesMonthly]" displayFolder="" count="0" memberValueDatatype="5" unbalanced="0"/>
    <cacheHierarchy uniqueName="[Fact_SalesMonthly].[New_Date]" caption="New_Date" attribute="1" time="1" defaultMemberUniqueName="[Fact_SalesMonthly].[New_Date].[All]" allUniqueName="[Fact_SalesMonthly].[New_Date].[All]" dimensionUniqueName="[Fact_SalesMonthly]" displayFolder="" count="0" memberValueDatatype="7" unbalanced="0"/>
    <cacheHierarchy uniqueName="[Fact_SalesMonthly].[FY]" caption="FY" attribute="1" defaultMemberUniqueName="[Fact_SalesMonthly].[FY].[All]" allUniqueName="[Fact_SalesMonthly].[FY].[All]" dimensionUniqueName="[Fact_SalesMonthly]" displayFolder="" count="0" memberValueDatatype="130" unbalanced="0"/>
    <cacheHierarchy uniqueName="[Fact_SalesMonthly].[Customer]" caption="Customer" attribute="1" defaultMemberUniqueName="[Fact_SalesMonthly].[Customer].[All]" allUniqueName="[Fact_SalesMonthly].[Customer].[All]" dimensionUniqueName="[Fact_Sales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Monthly" count="0"/>
    <cacheHierarchy uniqueName="[Measures].[Net Sales_2019]" caption="Net Sales_2019" measure="1" displayFolder="" measureGroup="Fact_SalesMonthly" count="0"/>
    <cacheHierarchy uniqueName="[Measures].[Net Sales_2020]" caption="Net Sales_2020" measure="1" displayFolder="" measureGroup="Fact_SalesMonthly" count="0"/>
    <cacheHierarchy uniqueName="[Measures].[Net Sales_2021]" caption="Net Sales_2021" measure="1" displayFolder="" measureGroup="Fact_SalesMonthly" count="0" oneField="1">
      <fieldsUsage count="1">
        <fieldUsage x="3"/>
      </fieldsUsage>
    </cacheHierarchy>
    <cacheHierarchy uniqueName="[Measures].[2021VS2020]" caption="2021VS2020" measure="1" displayFolder="" measureGroup="Fact_SalesMonthly" count="0"/>
    <cacheHierarchy uniqueName="[Measures].[Target_2021]" caption="Target_2021" measure="1" displayFolder="" measureGroup="ns_targets_2021" count="0"/>
    <cacheHierarchy uniqueName="[Measures].[2021-Target]" caption="2021-Target" measure="1" displayFolder="" measureGroup="ns_targets_2021" count="0"/>
    <cacheHierarchy uniqueName="[Measures].[21-Target %]" caption="21-Target %" measure="1" displayFolder="" measureGroup="ns_targets_202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Monthly]" caption="__XL_Count Fact_SalesMonthly" measure="1" displayFolder="" measureGroup="Fact_Sales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customer_code]" caption="Sum of customer_code" measure="1" displayFolder="" measureGroup="Dim_Customer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Qty]" caption="Sum of Qty" measure="1" displayFolder="" measureGroup="Fact_Sales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Monthly" uniqueName="[Fact_SalesMonthly]" caption="Fact_Sales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Monthly" caption="Fact_Sales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85FCEF-3B7A-4BDE-AA67-D16D907119E7}" name="PivotTable1" cacheId="0" applyNumberFormats="0" applyBorderFormats="0" applyFontFormats="0" applyPatternFormats="0" applyAlignmentFormats="0" applyWidthHeightFormats="1" dataCaption="Values" tag="151a3f97-9189-48cf-b609-8c7abc19f4e3" updatedVersion="7" minRefreshableVersion="3" useAutoFormatting="1" subtotalHiddenItems="1" itemPrintTitles="1" createdVersion="7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8" name="[Dim_Market].[market].[All]" cap="All"/>
    <pageField fld="2" hier="10" name="[Dim_Market].[region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name="21 VS 20" fld="7" subtotal="count" baseField="0" baseItem="0"/>
  </dataFields>
  <formats count="19">
    <format dxfId="94">
      <pivotArea type="all" dataOnly="0" outline="0" fieldPosition="0"/>
    </format>
    <format dxfId="93">
      <pivotArea field="0" type="button" dataOnly="0" labelOnly="1" outline="0" axis="axisRow" fieldPosition="0"/>
    </format>
    <format dxfId="9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89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8">
      <pivotArea type="all" dataOnly="0" outline="0" fieldPosition="0"/>
    </format>
    <format dxfId="87">
      <pivotArea outline="0" collapsedLevelsAreSubtotals="1" fieldPosition="0"/>
    </format>
    <format dxfId="86">
      <pivotArea field="0" type="button" dataOnly="0" labelOnly="1" outline="0" axis="axisRow" fieldPosition="0"/>
    </format>
    <format dxfId="8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3">
      <pivotArea dataOnly="0" labelOnly="1" grandRow="1" outline="0" fieldPosition="0"/>
    </format>
    <format dxfId="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1">
      <pivotArea field="0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">
      <pivotArea dataOnly="0" fieldPosition="0">
        <references count="1">
          <reference field="0" count="1">
            <x v="66"/>
          </reference>
        </references>
      </pivotArea>
    </format>
    <format dxfId="78">
      <pivotArea dataOnly="0" grandRow="1" fieldPosition="0"/>
    </format>
    <format dxfId="7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6">
      <pivotArea dataOnly="0" grandRow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74E248-235E-4C0C-A639-694DFE4BE016}" name="PivotTable1" cacheId="1" applyNumberFormats="0" applyBorderFormats="0" applyFontFormats="0" applyPatternFormats="0" applyAlignmentFormats="0" applyWidthHeightFormats="1" dataCaption="Values" tag="56051cff-3513-45c6-9e1a-250d1a477962" updatedVersion="7" minRefreshableVersion="3" useAutoFormatting="1" subtotalHiddenItems="1" itemPrintTitles="1" createdVersion="7" indent="0" outline="1" outlineData="1" multipleFieldFilters="0" rowHeaderCaption="Customer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/>
  </dataFields>
  <formats count="18">
    <format dxfId="75">
      <pivotArea type="all" dataOnly="0" outline="0" fieldPosition="0"/>
    </format>
    <format dxfId="7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72">
      <pivotArea type="all" dataOnly="0" outline="0" fieldPosition="0"/>
    </format>
    <format dxfId="71">
      <pivotArea outline="0" collapsedLevelsAreSubtotals="1" fieldPosition="0"/>
    </format>
    <format dxfId="70">
      <pivotArea dataOnly="0" labelOnly="1" grandRow="1" outline="0" fieldPosition="0"/>
    </format>
    <format dxfId="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7">
      <pivotArea dataOnly="0" grandRow="1" fieldPosition="0"/>
    </format>
    <format dxfId="66">
      <pivotArea dataOnly="0" grandRow="1" fieldPosition="0"/>
    </format>
    <format dxfId="6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64">
      <pivotArea field="0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2">
      <pivotArea outline="0" fieldPosition="0">
        <references count="1">
          <reference field="4294967294" count="1">
            <x v="3"/>
          </reference>
        </references>
      </pivotArea>
    </format>
    <format dxfId="61">
      <pivotArea field="0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">
      <pivotArea dataOnly="0" fieldPosition="0">
        <references count="1">
          <reference field="0" count="1">
            <x v="22"/>
          </reference>
        </references>
      </pivotArea>
    </format>
    <format dxfId="58">
      <pivotArea dataOnly="0" fieldPosition="0">
        <references count="1">
          <reference field="0" count="1">
            <x v="2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A1CE8E-2086-478F-8876-F9F10664BCB0}" name="PivotTable1" cacheId="2" applyNumberFormats="0" applyBorderFormats="0" applyFontFormats="0" applyPatternFormats="0" applyAlignmentFormats="0" applyWidthHeightFormats="1" dataCaption="Values" tag="30a5eb26-cd19-482d-acea-e6ef5f130c6a" updatedVersion="7" minRefreshableVersion="3" useAutoFormatting="1" subtotalHiddenItems="1" itemPrintTitles="1" createdVersion="7" indent="0" outline="1" outlineData="1" multipleFieldFilters="0" rowHeaderCaption="Customer">
  <location ref="A6:E17" firstHeaderRow="0" firstDataRow="1" firstDataCol="1" rowPageCount="3" colPageCount="1"/>
  <pivotFields count="8">
    <pivotField name="Customer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7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1 VS 20" fld="6" subtotal="count" baseField="0" baseItem="0"/>
  </dataFields>
  <formats count="12">
    <format dxfId="57">
      <pivotArea type="all" dataOnly="0" outline="0" fieldPosition="0"/>
    </format>
    <format dxfId="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2">
      <pivotArea type="all" dataOnly="0" outline="0" fieldPosition="0"/>
    </format>
    <format dxfId="51">
      <pivotArea outline="0" collapsedLevelsAreSubtotals="1" fieldPosition="0"/>
    </format>
    <format dxfId="50">
      <pivotArea dataOnly="0" labelOnly="1" grandRow="1" outline="0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dataOnly="0" grandRow="1" fieldPosition="0"/>
    </format>
    <format dxfId="46">
      <pivotArea dataOnly="0" grandRow="1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7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EDA722-5D77-4EBC-9D60-DCB5A855E219}" name="PivotTable1" cacheId="3" applyNumberFormats="0" applyBorderFormats="0" applyFontFormats="0" applyPatternFormats="0" applyAlignmentFormats="0" applyWidthHeightFormats="1" dataCaption="Values" tag="c96677fe-68cb-43b1-92c9-0e7a45ac9cfb" updatedVersion="7" minRefreshableVersion="3" useAutoFormatting="1" subtotalHiddenItems="1" itemPrintTitles="1" createdVersion="7" indent="0" outline="1" outlineData="1" multipleFieldFilters="0" rowHeaderCaption="Customer">
  <location ref="A6:E10" firstHeaderRow="0" firstDataRow="1" firstDataCol="1" rowPageCount="2" colPageCount="1"/>
  <pivotFields count="8">
    <pivotField name="Customer"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0" hier="8" name="[Dim_Market].[market].[All]" cap="All"/>
    <pageField fld="1" hier="10" name="[Dim_Market].[region].[All]" cap="All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1 VS 20" fld="6" subtotal="count" baseField="0" baseItem="0"/>
  </dataFields>
  <formats count="12">
    <format dxfId="45">
      <pivotArea type="all" dataOnly="0" outline="0" fieldPosition="0"/>
    </format>
    <format dxfId="4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dataOnly="0" labelOnly="1" grandRow="1" outline="0" fieldPosition="0"/>
    </format>
    <format dxfId="3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dataOnly="0" grandRow="1" fieldPosition="0"/>
    </format>
    <format dxfId="34">
      <pivotArea dataOnly="0" grandRow="1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ustom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7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579BEA-E684-4F21-B3DB-1660444151E6}" name="PivotTable2" cacheId="5" applyNumberFormats="0" applyBorderFormats="0" applyFontFormats="0" applyPatternFormats="0" applyAlignmentFormats="0" applyWidthHeightFormats="1" dataCaption="Values" tag="72688825-c91f-4389-b675-6ba2d4dce4d5" updatedVersion="7" minRefreshableVersion="3" useAutoFormatting="1" subtotalHiddenItems="1" itemPrintTitles="1" createdVersion="7" indent="0" outline="1" outlineData="1" multipleFieldFilters="0" rowHeaderCaption="Customer">
  <location ref="A21:B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1">
    <dataField name="Sum of Qty" fld="4" baseField="3" baseItem="0" numFmtId="165"/>
  </dataFields>
  <formats count="7">
    <format dxfId="26">
      <pivotArea type="all" dataOnly="0" outline="0" fieldPosition="0"/>
    </format>
    <format dxfId="25">
      <pivotArea type="all" dataOnly="0" outline="0" fieldPosition="0"/>
    </format>
    <format dxfId="24">
      <pivotArea outline="0" collapsedLevelsAreSubtotals="1" fieldPosition="0"/>
    </format>
    <format dxfId="23">
      <pivotArea dataOnly="0" labelOnly="1" grandRow="1" outline="0" fieldPosition="0"/>
    </format>
    <format dxfId="22">
      <pivotArea dataOnly="0" grandRow="1" fieldPosition="0"/>
    </format>
    <format dxfId="21">
      <pivotArea dataOnly="0" grandRow="1" fieldPosition="0"/>
    </format>
    <format dxfId="20">
      <pivotArea outline="0" fieldPosition="0">
        <references count="1">
          <reference field="4294967294" count="1">
            <x v="0"/>
          </reference>
        </references>
      </pivotArea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A05B85-888A-457D-AC25-28ECFF86EA74}" name="PivotTable1" cacheId="4" applyNumberFormats="0" applyBorderFormats="0" applyFontFormats="0" applyPatternFormats="0" applyAlignmentFormats="0" applyWidthHeightFormats="1" dataCaption="Values" tag="bf6269e4-836d-46d6-9859-023d8d7350c1" updatedVersion="7" minRefreshableVersion="3" useAutoFormatting="1" subtotalHiddenItems="1" itemPrintTitles="1" createdVersion="7" indent="0" outline="1" outlineData="1" multipleFieldFilters="0" rowHeaderCaption="Customer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1">
    <dataField name="Sum of Qty" fld="4" baseField="3" baseItem="0" numFmtId="165"/>
  </dataFields>
  <formats count="7">
    <format dxfId="33">
      <pivotArea type="all" dataOnly="0" outline="0" fieldPosition="0"/>
    </format>
    <format dxfId="32">
      <pivotArea type="all" dataOnly="0" outline="0" fieldPosition="0"/>
    </format>
    <format dxfId="31">
      <pivotArea outline="0" collapsedLevelsAreSubtotals="1" fieldPosition="0"/>
    </format>
    <format dxfId="30">
      <pivotArea dataOnly="0" labelOnly="1" grandRow="1" outline="0" fieldPosition="0"/>
    </format>
    <format dxfId="29">
      <pivotArea dataOnly="0" grandRow="1" fieldPosition="0"/>
    </format>
    <format dxfId="28">
      <pivotArea dataOnly="0" grandRow="1" fieldPosition="0"/>
    </format>
    <format dxfId="27">
      <pivotArea outline="0" fieldPosition="0">
        <references count="1">
          <reference field="4294967294" count="1">
            <x v="0"/>
          </reference>
        </references>
      </pivotArea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FD4DB3-9D66-4458-BA72-C87A4ED6562A}" name="PivotTable1" cacheId="6" applyNumberFormats="0" applyBorderFormats="0" applyFontFormats="0" applyPatternFormats="0" applyAlignmentFormats="0" applyWidthHeightFormats="1" dataCaption="Values" tag="83899274-915b-4c6d-b875-b6c42c869107" updatedVersion="7" minRefreshableVersion="3" useAutoFormatting="1" subtotalHiddenItems="1" itemPrintTitles="1" createdVersion="7" indent="0" outline="1" outlineData="1" multipleFieldFilters="0" rowHeaderCaption="Customer">
  <location ref="A6:D23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6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8" name="[Dim_Market].[market].[All]" cap="All"/>
    <pageField fld="1" hier="10" name="[Dim_Market].[region].[All]" cap="All"/>
    <pageField fld="2" hier="12" name="[Dim_Product].[division].[All]" cap="All"/>
  </pageFields>
  <dataFields count="3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</dataFields>
  <formats count="11">
    <format dxfId="19">
      <pivotArea type="all" dataOnly="0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">
      <pivotArea type="all" dataOnly="0" outline="0" fieldPosition="0"/>
    </format>
    <format dxfId="14">
      <pivotArea outline="0" collapsedLevelsAreSubtotals="1" fieldPosition="0"/>
    </format>
    <format dxfId="13">
      <pivotArea dataOnly="0" labelOnly="1" grandRow="1" outline="0" fieldPosition="0"/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dataOnly="0" grandRow="1" fieldPosition="0"/>
    </format>
    <format dxfId="9">
      <pivotArea dataOnly="0" grandRow="1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valueEqual" id="5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E2F1C5-9568-40DD-9B6E-6CCED273AA95}" name="PivotTable1" cacheId="7" applyNumberFormats="0" applyBorderFormats="0" applyFontFormats="0" applyPatternFormats="0" applyAlignmentFormats="0" applyWidthHeightFormats="1" dataCaption="Values" tag="225a5454-df69-4dc0-9f60-3854a9a3ad9f" updatedVersion="7" minRefreshableVersion="3" useAutoFormatting="1" subtotalHiddenItems="1" itemPrintTitles="1" createdVersion="7" indent="0" outline="1" outlineData="1" multipleFieldFilters="0" rowHeaderCaption="Country">
  <location ref="B6:C12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2" hier="12" name="[Dim_Product].[division].[All]" cap="All"/>
  </pageFields>
  <dataFields count="1">
    <dataField name="2021" fld="3" subtotal="count" baseField="0" baseItem="0" numFmtId="165"/>
  </dataFields>
  <formats count="9">
    <format dxfId="8">
      <pivotArea type="all" dataOnly="0" outline="0" fieldPosition="0"/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">
      <pivotArea type="all" dataOnly="0" outline="0" fieldPosition="0"/>
    </format>
    <format dxfId="5">
      <pivotArea outline="0" collapsedLevelsAreSubtotals="1" fieldPosition="0"/>
    </format>
    <format dxfId="4">
      <pivotArea dataOnly="0" labelOnly="1" grandRow="1" outline="0" fieldPosition="0"/>
    </format>
    <format dxfId="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">
      <pivotArea dataOnly="0" grandRow="1" fieldPosition="0"/>
    </format>
    <format dxfId="0">
      <pivotArea dataOnly="0" grandRow="1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H74"/>
  <sheetViews>
    <sheetView showGridLines="0" tabSelected="1" view="pageLayout" zoomScale="101" zoomScaleNormal="100" zoomScalePageLayoutView="101" workbookViewId="0">
      <selection activeCell="F21" sqref="F21"/>
    </sheetView>
  </sheetViews>
  <sheetFormatPr defaultRowHeight="14.5" x14ac:dyDescent="0.35"/>
  <cols>
    <col min="1" max="1" width="10.08984375" customWidth="1"/>
    <col min="2" max="2" width="23.1796875" bestFit="1" customWidth="1"/>
    <col min="3" max="3" width="6.7265625" bestFit="1" customWidth="1"/>
    <col min="4" max="5" width="7.90625" bestFit="1" customWidth="1"/>
    <col min="6" max="6" width="8.54296875" bestFit="1" customWidth="1"/>
    <col min="7" max="7" width="8.7265625" customWidth="1"/>
  </cols>
  <sheetData>
    <row r="1" spans="2:8" x14ac:dyDescent="0.35">
      <c r="B1" s="25" t="s">
        <v>100</v>
      </c>
      <c r="E1" s="23" t="s">
        <v>101</v>
      </c>
      <c r="F1" s="24"/>
      <c r="G1" s="24"/>
      <c r="H1" s="24"/>
    </row>
    <row r="2" spans="2:8" x14ac:dyDescent="0.35">
      <c r="B2" s="13" t="s">
        <v>91</v>
      </c>
      <c r="C2" s="14" t="s" vm="3">
        <v>92</v>
      </c>
    </row>
    <row r="3" spans="2:8" x14ac:dyDescent="0.35">
      <c r="B3" s="13" t="s">
        <v>93</v>
      </c>
      <c r="C3" s="14" t="s" vm="1">
        <v>92</v>
      </c>
    </row>
    <row r="4" spans="2:8" x14ac:dyDescent="0.35">
      <c r="B4" s="13" t="s">
        <v>94</v>
      </c>
      <c r="C4" s="14" t="s" vm="2">
        <v>92</v>
      </c>
    </row>
    <row r="6" spans="2:8" x14ac:dyDescent="0.35">
      <c r="B6" s="8" t="s">
        <v>98</v>
      </c>
      <c r="C6" s="9" t="s">
        <v>95</v>
      </c>
      <c r="D6" s="9" t="s">
        <v>96</v>
      </c>
      <c r="E6" s="9" t="s">
        <v>97</v>
      </c>
      <c r="F6" s="9" t="s">
        <v>99</v>
      </c>
    </row>
    <row r="7" spans="2:8" x14ac:dyDescent="0.35">
      <c r="B7" s="5" t="s">
        <v>0</v>
      </c>
      <c r="C7" s="6">
        <v>1421158.96</v>
      </c>
      <c r="D7" s="6">
        <v>2889321.88</v>
      </c>
      <c r="E7" s="6">
        <v>10924012.960000001</v>
      </c>
      <c r="F7" s="7">
        <v>2.7808224260565946</v>
      </c>
    </row>
    <row r="8" spans="2:8" x14ac:dyDescent="0.35">
      <c r="B8" s="16" t="s">
        <v>1</v>
      </c>
      <c r="C8" s="1"/>
      <c r="D8" s="1">
        <v>162534.09</v>
      </c>
      <c r="E8" s="1">
        <v>805675.63</v>
      </c>
      <c r="F8" s="17">
        <v>3.9569639821406084</v>
      </c>
    </row>
    <row r="9" spans="2:8" x14ac:dyDescent="0.35">
      <c r="B9" s="16" t="s">
        <v>2</v>
      </c>
      <c r="C9" s="1">
        <v>12169170.460000001</v>
      </c>
      <c r="D9" s="1">
        <v>37506624.100000001</v>
      </c>
      <c r="E9" s="1">
        <v>82089923.829999998</v>
      </c>
      <c r="F9" s="17">
        <v>1.1886780215444661</v>
      </c>
    </row>
    <row r="10" spans="2:8" x14ac:dyDescent="0.35">
      <c r="B10" s="16" t="s">
        <v>3</v>
      </c>
      <c r="C10" s="1">
        <v>351590.32</v>
      </c>
      <c r="D10" s="1">
        <v>740367.8</v>
      </c>
      <c r="E10" s="1">
        <v>2265407.25</v>
      </c>
      <c r="F10" s="17">
        <v>2.0598403253085831</v>
      </c>
    </row>
    <row r="11" spans="2:8" x14ac:dyDescent="0.35">
      <c r="B11" s="16" t="s">
        <v>4</v>
      </c>
      <c r="C11" s="1">
        <v>181917.29</v>
      </c>
      <c r="D11" s="1">
        <v>674348.67</v>
      </c>
      <c r="E11" s="1">
        <v>3171742.1</v>
      </c>
      <c r="F11" s="17">
        <v>3.7034156677435131</v>
      </c>
    </row>
    <row r="12" spans="2:8" x14ac:dyDescent="0.35">
      <c r="B12" s="16" t="s">
        <v>5</v>
      </c>
      <c r="C12" s="1">
        <v>7176248.0199999996</v>
      </c>
      <c r="D12" s="1">
        <v>23669537.93</v>
      </c>
      <c r="E12" s="1">
        <v>52979606.530000001</v>
      </c>
      <c r="F12" s="17">
        <v>1.238303370631114</v>
      </c>
    </row>
    <row r="13" spans="2:8" x14ac:dyDescent="0.35">
      <c r="B13" s="16" t="s">
        <v>6</v>
      </c>
      <c r="C13" s="1">
        <v>9582893.7400000002</v>
      </c>
      <c r="D13" s="1">
        <v>17675320.82</v>
      </c>
      <c r="E13" s="1">
        <v>61116567.130000003</v>
      </c>
      <c r="F13" s="17">
        <v>2.4577345301051232</v>
      </c>
    </row>
    <row r="14" spans="2:8" x14ac:dyDescent="0.35">
      <c r="B14" s="16" t="s">
        <v>7</v>
      </c>
      <c r="C14" s="1">
        <v>852541.07</v>
      </c>
      <c r="D14" s="1">
        <v>1772715.57</v>
      </c>
      <c r="E14" s="1">
        <v>6312296.3700000001</v>
      </c>
      <c r="F14" s="17">
        <v>2.5608060744905625</v>
      </c>
    </row>
    <row r="15" spans="2:8" x14ac:dyDescent="0.35">
      <c r="B15" s="16" t="s">
        <v>8</v>
      </c>
      <c r="C15" s="1">
        <v>241323.21</v>
      </c>
      <c r="D15" s="1">
        <v>826086.99</v>
      </c>
      <c r="E15" s="1">
        <v>4072008.35</v>
      </c>
      <c r="F15" s="17">
        <v>3.9292730660241975</v>
      </c>
    </row>
    <row r="16" spans="2:8" x14ac:dyDescent="0.35">
      <c r="B16" s="16" t="s">
        <v>9</v>
      </c>
      <c r="C16" s="1">
        <v>597546.22</v>
      </c>
      <c r="D16" s="1">
        <v>1323922.69</v>
      </c>
      <c r="E16" s="1">
        <v>5508504.8600000003</v>
      </c>
      <c r="F16" s="17">
        <v>3.1607451111816811</v>
      </c>
    </row>
    <row r="17" spans="2:6" x14ac:dyDescent="0.35">
      <c r="B17" s="16" t="s">
        <v>10</v>
      </c>
      <c r="C17" s="1"/>
      <c r="D17" s="1">
        <v>417961.2</v>
      </c>
      <c r="E17" s="1">
        <v>3017815.13</v>
      </c>
      <c r="F17" s="17">
        <v>6.2203236329113798</v>
      </c>
    </row>
    <row r="18" spans="2:6" x14ac:dyDescent="0.35">
      <c r="B18" s="16" t="s">
        <v>11</v>
      </c>
      <c r="C18" s="1">
        <v>905096.71</v>
      </c>
      <c r="D18" s="1">
        <v>2196627.85</v>
      </c>
      <c r="E18" s="1">
        <v>7671381.2999999998</v>
      </c>
      <c r="F18" s="17">
        <v>2.4923445498517189</v>
      </c>
    </row>
    <row r="19" spans="2:6" x14ac:dyDescent="0.35">
      <c r="B19" s="16" t="s">
        <v>12</v>
      </c>
      <c r="C19" s="1">
        <v>462637.92</v>
      </c>
      <c r="D19" s="1">
        <v>1179768.76</v>
      </c>
      <c r="E19" s="1">
        <v>4247167.71</v>
      </c>
      <c r="F19" s="17">
        <v>2.6000001474865297</v>
      </c>
    </row>
    <row r="20" spans="2:6" x14ac:dyDescent="0.35">
      <c r="B20" s="16" t="s">
        <v>13</v>
      </c>
      <c r="C20" s="1">
        <v>1143407.8500000001</v>
      </c>
      <c r="D20" s="1">
        <v>2752286.63</v>
      </c>
      <c r="E20" s="1">
        <v>9285416.5999999996</v>
      </c>
      <c r="F20" s="17">
        <v>2.3737098813723483</v>
      </c>
    </row>
    <row r="21" spans="2:6" x14ac:dyDescent="0.35">
      <c r="B21" s="16" t="s">
        <v>14</v>
      </c>
      <c r="C21" s="1">
        <v>1669064.37</v>
      </c>
      <c r="D21" s="1">
        <v>2473054.08</v>
      </c>
      <c r="E21" s="1">
        <v>7545512.4199999999</v>
      </c>
      <c r="F21" s="17">
        <v>2.0510907468711723</v>
      </c>
    </row>
    <row r="22" spans="2:6" x14ac:dyDescent="0.35">
      <c r="B22" s="16" t="s">
        <v>15</v>
      </c>
      <c r="C22" s="1">
        <v>287996.74</v>
      </c>
      <c r="D22" s="1">
        <v>756818.22</v>
      </c>
      <c r="E22" s="1">
        <v>1868914.36</v>
      </c>
      <c r="F22" s="17">
        <v>1.4694362670074197</v>
      </c>
    </row>
    <row r="23" spans="2:6" x14ac:dyDescent="0.35">
      <c r="B23" s="16" t="s">
        <v>16</v>
      </c>
      <c r="C23" s="1">
        <v>802783.11</v>
      </c>
      <c r="D23" s="1">
        <v>1717525.22</v>
      </c>
      <c r="E23" s="1">
        <v>4140120.59</v>
      </c>
      <c r="F23" s="17">
        <v>1.4105151655356771</v>
      </c>
    </row>
    <row r="24" spans="2:6" x14ac:dyDescent="0.35">
      <c r="B24" s="16" t="s">
        <v>17</v>
      </c>
      <c r="C24" s="1">
        <v>2609242.38</v>
      </c>
      <c r="D24" s="1">
        <v>6265231.9800000004</v>
      </c>
      <c r="E24" s="1">
        <v>15171675.699999999</v>
      </c>
      <c r="F24" s="17">
        <v>1.4215664716695771</v>
      </c>
    </row>
    <row r="25" spans="2:6" x14ac:dyDescent="0.35">
      <c r="B25" s="16" t="s">
        <v>18</v>
      </c>
      <c r="C25" s="1">
        <v>118429.03</v>
      </c>
      <c r="D25" s="1">
        <v>648682.66</v>
      </c>
      <c r="E25" s="1">
        <v>1854965.87</v>
      </c>
      <c r="F25" s="17">
        <v>1.8595891094113721</v>
      </c>
    </row>
    <row r="26" spans="2:6" x14ac:dyDescent="0.35">
      <c r="B26" s="16" t="s">
        <v>19</v>
      </c>
      <c r="C26" s="1"/>
      <c r="D26" s="1">
        <v>143154.04</v>
      </c>
      <c r="E26" s="1">
        <v>722409.08</v>
      </c>
      <c r="F26" s="17">
        <v>4.04637577814779</v>
      </c>
    </row>
    <row r="27" spans="2:6" x14ac:dyDescent="0.35">
      <c r="B27" s="16" t="s">
        <v>20</v>
      </c>
      <c r="C27" s="1">
        <v>104825.53</v>
      </c>
      <c r="D27" s="1">
        <v>748506.75</v>
      </c>
      <c r="E27" s="1">
        <v>2345406.36</v>
      </c>
      <c r="F27" s="17">
        <v>2.1334471733220841</v>
      </c>
    </row>
    <row r="28" spans="2:6" x14ac:dyDescent="0.35">
      <c r="B28" s="16" t="s">
        <v>21</v>
      </c>
      <c r="C28" s="1">
        <v>1804484.17</v>
      </c>
      <c r="D28" s="1">
        <v>2609448.62</v>
      </c>
      <c r="E28" s="1">
        <v>11938162.93</v>
      </c>
      <c r="F28" s="17">
        <v>3.5749752796435588</v>
      </c>
    </row>
    <row r="29" spans="2:6" x14ac:dyDescent="0.35">
      <c r="B29" s="16" t="s">
        <v>22</v>
      </c>
      <c r="C29" s="1">
        <v>2342107.9</v>
      </c>
      <c r="D29" s="1">
        <v>3462178.64</v>
      </c>
      <c r="E29" s="1">
        <v>12420697.800000001</v>
      </c>
      <c r="F29" s="17">
        <v>2.5875381057749234</v>
      </c>
    </row>
    <row r="30" spans="2:6" x14ac:dyDescent="0.35">
      <c r="B30" s="16" t="s">
        <v>23</v>
      </c>
      <c r="C30" s="1">
        <v>181128.45</v>
      </c>
      <c r="D30" s="1">
        <v>679745</v>
      </c>
      <c r="E30" s="1">
        <v>3638823.64</v>
      </c>
      <c r="F30" s="17">
        <v>4.3532186923037317</v>
      </c>
    </row>
    <row r="31" spans="2:6" x14ac:dyDescent="0.35">
      <c r="B31" s="16" t="s">
        <v>24</v>
      </c>
      <c r="C31" s="1">
        <v>416982.09</v>
      </c>
      <c r="D31" s="1">
        <v>833074.59</v>
      </c>
      <c r="E31" s="1">
        <v>4128023.44</v>
      </c>
      <c r="F31" s="17">
        <v>3.9551666676089594</v>
      </c>
    </row>
    <row r="32" spans="2:6" x14ac:dyDescent="0.35">
      <c r="B32" s="16" t="s">
        <v>25</v>
      </c>
      <c r="C32" s="1">
        <v>458809.95</v>
      </c>
      <c r="D32" s="1">
        <v>1317625.2</v>
      </c>
      <c r="E32" s="1">
        <v>5163762.3899999997</v>
      </c>
      <c r="F32" s="17">
        <v>2.9189918271144175</v>
      </c>
    </row>
    <row r="33" spans="2:6" x14ac:dyDescent="0.35">
      <c r="B33" s="16" t="s">
        <v>26</v>
      </c>
      <c r="C33" s="1">
        <v>410976.9</v>
      </c>
      <c r="D33" s="1">
        <v>938709.3</v>
      </c>
      <c r="E33" s="1">
        <v>4187228.54</v>
      </c>
      <c r="F33" s="17">
        <v>3.4606232621749888</v>
      </c>
    </row>
    <row r="34" spans="2:6" x14ac:dyDescent="0.35">
      <c r="B34" s="16" t="s">
        <v>27</v>
      </c>
      <c r="C34" s="1">
        <v>360647.76</v>
      </c>
      <c r="D34" s="1">
        <v>877937.94</v>
      </c>
      <c r="E34" s="1">
        <v>3903920.33</v>
      </c>
      <c r="F34" s="17">
        <v>3.4466928152119731</v>
      </c>
    </row>
    <row r="35" spans="2:6" x14ac:dyDescent="0.35">
      <c r="B35" s="16" t="s">
        <v>28</v>
      </c>
      <c r="C35" s="1">
        <v>786899.1</v>
      </c>
      <c r="D35" s="1">
        <v>1766211.09</v>
      </c>
      <c r="E35" s="1">
        <v>6428628.5999999996</v>
      </c>
      <c r="F35" s="17">
        <v>2.6397849817600227</v>
      </c>
    </row>
    <row r="36" spans="2:6" x14ac:dyDescent="0.35">
      <c r="B36" s="16" t="s">
        <v>29</v>
      </c>
      <c r="C36" s="1">
        <v>1651773.06</v>
      </c>
      <c r="D36" s="1">
        <v>2991636.73</v>
      </c>
      <c r="E36" s="1">
        <v>9819707.9900000002</v>
      </c>
      <c r="F36" s="17">
        <v>2.2823864914908971</v>
      </c>
    </row>
    <row r="37" spans="2:6" x14ac:dyDescent="0.35">
      <c r="B37" s="16" t="s">
        <v>30</v>
      </c>
      <c r="C37" s="1">
        <v>1527093.19</v>
      </c>
      <c r="D37" s="1">
        <v>2021307.6</v>
      </c>
      <c r="E37" s="1">
        <v>7915833.71</v>
      </c>
      <c r="F37" s="17">
        <v>2.916194502014438</v>
      </c>
    </row>
    <row r="38" spans="2:6" x14ac:dyDescent="0.35">
      <c r="B38" s="16" t="s">
        <v>31</v>
      </c>
      <c r="C38" s="1">
        <v>73384.399999999994</v>
      </c>
      <c r="D38" s="1">
        <v>457524.18</v>
      </c>
      <c r="E38" s="1">
        <v>1813067.87</v>
      </c>
      <c r="F38" s="17">
        <v>2.9627804370907791</v>
      </c>
    </row>
    <row r="39" spans="2:6" x14ac:dyDescent="0.35">
      <c r="B39" s="16" t="s">
        <v>32</v>
      </c>
      <c r="C39" s="1">
        <v>2935579.42</v>
      </c>
      <c r="D39" s="1">
        <v>8347860.8200000003</v>
      </c>
      <c r="E39" s="1">
        <v>19285758.77</v>
      </c>
      <c r="F39" s="17">
        <v>1.3102635736085497</v>
      </c>
    </row>
    <row r="40" spans="2:6" x14ac:dyDescent="0.35">
      <c r="B40" s="16" t="s">
        <v>33</v>
      </c>
      <c r="C40" s="1">
        <v>540888.93999999994</v>
      </c>
      <c r="D40" s="1">
        <v>821784.57</v>
      </c>
      <c r="E40" s="1">
        <v>2874380.11</v>
      </c>
      <c r="F40" s="17">
        <v>2.4977294718492953</v>
      </c>
    </row>
    <row r="41" spans="2:6" x14ac:dyDescent="0.35">
      <c r="B41" s="16" t="s">
        <v>34</v>
      </c>
      <c r="C41" s="1">
        <v>561632.18999999994</v>
      </c>
      <c r="D41" s="1">
        <v>1497307.61</v>
      </c>
      <c r="E41" s="1">
        <v>4072202.84</v>
      </c>
      <c r="F41" s="17">
        <v>1.7196835258187189</v>
      </c>
    </row>
    <row r="42" spans="2:6" x14ac:dyDescent="0.35">
      <c r="B42" s="16" t="s">
        <v>35</v>
      </c>
      <c r="C42" s="1">
        <v>1545414.4</v>
      </c>
      <c r="D42" s="1">
        <v>2067836.93</v>
      </c>
      <c r="E42" s="1">
        <v>8670140.25</v>
      </c>
      <c r="F42" s="17">
        <v>3.1928549220755045</v>
      </c>
    </row>
    <row r="43" spans="2:6" x14ac:dyDescent="0.35">
      <c r="B43" s="16" t="s">
        <v>36</v>
      </c>
      <c r="C43" s="1">
        <v>69942.850000000006</v>
      </c>
      <c r="D43" s="1">
        <v>479888.18</v>
      </c>
      <c r="E43" s="1">
        <v>1843217.02</v>
      </c>
      <c r="F43" s="17">
        <v>2.8409302350393379</v>
      </c>
    </row>
    <row r="44" spans="2:6" x14ac:dyDescent="0.35">
      <c r="B44" s="16" t="s">
        <v>37</v>
      </c>
      <c r="C44" s="1">
        <v>416213.19</v>
      </c>
      <c r="D44" s="1">
        <v>1014663.12</v>
      </c>
      <c r="E44" s="1">
        <v>2758212.96</v>
      </c>
      <c r="F44" s="17">
        <v>1.7183534176348105</v>
      </c>
    </row>
    <row r="45" spans="2:6" x14ac:dyDescent="0.35">
      <c r="B45" s="16" t="s">
        <v>38</v>
      </c>
      <c r="C45" s="1"/>
      <c r="D45" s="1">
        <v>162753.95000000001</v>
      </c>
      <c r="E45" s="1">
        <v>1443942.15</v>
      </c>
      <c r="F45" s="17">
        <v>7.8719330621468782</v>
      </c>
    </row>
    <row r="46" spans="2:6" x14ac:dyDescent="0.35">
      <c r="B46" s="16" t="s">
        <v>39</v>
      </c>
      <c r="C46" s="1">
        <v>4682610.4800000004</v>
      </c>
      <c r="D46" s="1">
        <v>5972163.8600000003</v>
      </c>
      <c r="E46" s="1">
        <v>18801025.219999999</v>
      </c>
      <c r="F46" s="17">
        <v>2.1481094056920265</v>
      </c>
    </row>
    <row r="47" spans="2:6" x14ac:dyDescent="0.35">
      <c r="B47" s="16" t="s">
        <v>40</v>
      </c>
      <c r="C47" s="1">
        <v>173080.8</v>
      </c>
      <c r="D47" s="1">
        <v>933136.09</v>
      </c>
      <c r="E47" s="1">
        <v>4807280.34</v>
      </c>
      <c r="F47" s="17">
        <v>4.1517462367145184</v>
      </c>
    </row>
    <row r="48" spans="2:6" x14ac:dyDescent="0.35">
      <c r="B48" s="16" t="s">
        <v>41</v>
      </c>
      <c r="C48" s="1">
        <v>1482289.87</v>
      </c>
      <c r="D48" s="1">
        <v>2113442.65</v>
      </c>
      <c r="E48" s="1">
        <v>8086224.5099999998</v>
      </c>
      <c r="F48" s="17">
        <v>2.8260912875965665</v>
      </c>
    </row>
    <row r="49" spans="2:6" x14ac:dyDescent="0.35">
      <c r="B49" s="16" t="s">
        <v>42</v>
      </c>
      <c r="C49" s="1">
        <v>990022.26</v>
      </c>
      <c r="D49" s="1">
        <v>3417669.59</v>
      </c>
      <c r="E49" s="1">
        <v>16114191.41</v>
      </c>
      <c r="F49" s="17">
        <v>3.7149646815331852</v>
      </c>
    </row>
    <row r="50" spans="2:6" x14ac:dyDescent="0.35">
      <c r="B50" s="16" t="s">
        <v>43</v>
      </c>
      <c r="C50" s="1">
        <v>526231.55000000005</v>
      </c>
      <c r="D50" s="1">
        <v>1626281.17</v>
      </c>
      <c r="E50" s="1">
        <v>4015071.5</v>
      </c>
      <c r="F50" s="17">
        <v>1.4688667458407578</v>
      </c>
    </row>
    <row r="51" spans="2:6" x14ac:dyDescent="0.35">
      <c r="B51" s="16" t="s">
        <v>44</v>
      </c>
      <c r="C51" s="1">
        <v>247519.16</v>
      </c>
      <c r="D51" s="1">
        <v>389012.13</v>
      </c>
      <c r="E51" s="1">
        <v>1117963.1200000001</v>
      </c>
      <c r="F51" s="17">
        <v>1.8738515685873345</v>
      </c>
    </row>
    <row r="52" spans="2:6" x14ac:dyDescent="0.35">
      <c r="B52" s="16" t="s">
        <v>45</v>
      </c>
      <c r="C52" s="1"/>
      <c r="D52" s="1">
        <v>13179.02</v>
      </c>
      <c r="E52" s="1">
        <v>351210.13</v>
      </c>
      <c r="F52" s="17">
        <v>25.649184081972709</v>
      </c>
    </row>
    <row r="53" spans="2:6" x14ac:dyDescent="0.35">
      <c r="B53" s="16" t="s">
        <v>46</v>
      </c>
      <c r="C53" s="1">
        <v>1867175.07</v>
      </c>
      <c r="D53" s="1">
        <v>3728375.26</v>
      </c>
      <c r="E53" s="1">
        <v>9850394.5899999999</v>
      </c>
      <c r="F53" s="17">
        <v>1.6420072828184147</v>
      </c>
    </row>
    <row r="54" spans="2:6" x14ac:dyDescent="0.35">
      <c r="B54" s="16" t="s">
        <v>47</v>
      </c>
      <c r="C54" s="1">
        <v>259089.69</v>
      </c>
      <c r="D54" s="1">
        <v>401692.64</v>
      </c>
      <c r="E54" s="1">
        <v>1199362.8600000001</v>
      </c>
      <c r="F54" s="17">
        <v>1.9857725548568679</v>
      </c>
    </row>
    <row r="55" spans="2:6" x14ac:dyDescent="0.35">
      <c r="B55" s="16" t="s">
        <v>48</v>
      </c>
      <c r="C55" s="1">
        <v>458873.63</v>
      </c>
      <c r="D55" s="1">
        <v>1099603.57</v>
      </c>
      <c r="E55" s="1">
        <v>3882560.96</v>
      </c>
      <c r="F55" s="17">
        <v>2.530873367390031</v>
      </c>
    </row>
    <row r="56" spans="2:6" x14ac:dyDescent="0.35">
      <c r="B56" s="16" t="s">
        <v>49</v>
      </c>
      <c r="C56" s="1">
        <v>1593507.3</v>
      </c>
      <c r="D56" s="1">
        <v>2456724.54</v>
      </c>
      <c r="E56" s="1">
        <v>10825195.029999999</v>
      </c>
      <c r="F56" s="17">
        <v>3.4063527895561294</v>
      </c>
    </row>
    <row r="57" spans="2:6" x14ac:dyDescent="0.35">
      <c r="B57" s="5" t="s">
        <v>50</v>
      </c>
      <c r="C57" s="1">
        <v>510186.17</v>
      </c>
      <c r="D57" s="1">
        <v>1454505.18</v>
      </c>
      <c r="E57" s="1">
        <v>5273396.54</v>
      </c>
      <c r="F57" s="17">
        <v>2.6255605084885296</v>
      </c>
    </row>
    <row r="58" spans="2:6" x14ac:dyDescent="0.35">
      <c r="B58" s="16" t="s">
        <v>51</v>
      </c>
      <c r="C58" s="1">
        <v>813378.54</v>
      </c>
      <c r="D58" s="1">
        <v>1747581.69</v>
      </c>
      <c r="E58" s="1">
        <v>5443873.3600000003</v>
      </c>
      <c r="F58" s="17">
        <v>2.1150894926119306</v>
      </c>
    </row>
    <row r="59" spans="2:6" x14ac:dyDescent="0.35">
      <c r="B59" s="16" t="s">
        <v>52</v>
      </c>
      <c r="C59" s="1">
        <v>1617662.51</v>
      </c>
      <c r="D59" s="1">
        <v>2574641.21</v>
      </c>
      <c r="E59" s="1">
        <v>9729512.7300000004</v>
      </c>
      <c r="F59" s="17">
        <v>2.7789780930291257</v>
      </c>
    </row>
    <row r="60" spans="2:6" x14ac:dyDescent="0.35">
      <c r="B60" s="16" t="s">
        <v>53</v>
      </c>
      <c r="C60" s="1">
        <v>389161.04</v>
      </c>
      <c r="D60" s="1">
        <v>1005042.45</v>
      </c>
      <c r="E60" s="1">
        <v>4056096.9</v>
      </c>
      <c r="F60" s="17">
        <v>3.035746848304766</v>
      </c>
    </row>
    <row r="61" spans="2:6" x14ac:dyDescent="0.35">
      <c r="B61" s="16" t="s">
        <v>54</v>
      </c>
      <c r="C61" s="1">
        <v>4827925.58</v>
      </c>
      <c r="D61" s="1">
        <v>6437330.6799999997</v>
      </c>
      <c r="E61" s="1">
        <v>20697519.780000001</v>
      </c>
      <c r="F61" s="17">
        <v>2.2152332711918414</v>
      </c>
    </row>
    <row r="62" spans="2:6" x14ac:dyDescent="0.35">
      <c r="B62" s="16" t="s">
        <v>55</v>
      </c>
      <c r="C62" s="1">
        <v>234404.94</v>
      </c>
      <c r="D62" s="1">
        <v>383094.89</v>
      </c>
      <c r="E62" s="1">
        <v>1189344.75</v>
      </c>
      <c r="F62" s="17">
        <v>2.1045696015418005</v>
      </c>
    </row>
    <row r="63" spans="2:6" x14ac:dyDescent="0.35">
      <c r="B63" s="16" t="s">
        <v>56</v>
      </c>
      <c r="C63" s="1">
        <v>550457.97</v>
      </c>
      <c r="D63" s="1">
        <v>1073719.8400000001</v>
      </c>
      <c r="E63" s="1">
        <v>4655996</v>
      </c>
      <c r="F63" s="17">
        <v>3.3363229648434176</v>
      </c>
    </row>
    <row r="64" spans="2:6" x14ac:dyDescent="0.35">
      <c r="B64" s="16" t="s">
        <v>57</v>
      </c>
      <c r="C64" s="1">
        <v>559826.12</v>
      </c>
      <c r="D64" s="1">
        <v>1673339.61</v>
      </c>
      <c r="E64" s="1">
        <v>4355023.83</v>
      </c>
      <c r="F64" s="17">
        <v>1.6025941201499434</v>
      </c>
    </row>
    <row r="65" spans="2:6" x14ac:dyDescent="0.35">
      <c r="B65" s="16" t="s">
        <v>58</v>
      </c>
      <c r="C65" s="1">
        <v>1244018.82</v>
      </c>
      <c r="D65" s="1">
        <v>2851347.4</v>
      </c>
      <c r="E65" s="1">
        <v>8752286.6999999993</v>
      </c>
      <c r="F65" s="17">
        <v>2.0695266034577195</v>
      </c>
    </row>
    <row r="66" spans="2:6" x14ac:dyDescent="0.35">
      <c r="B66" s="16" t="s">
        <v>59</v>
      </c>
      <c r="C66" s="1">
        <v>91227.199999999997</v>
      </c>
      <c r="D66" s="1">
        <v>531219.65</v>
      </c>
      <c r="E66" s="1">
        <v>2118516.9900000002</v>
      </c>
      <c r="F66" s="17">
        <v>2.9880245205537865</v>
      </c>
    </row>
    <row r="67" spans="2:6" x14ac:dyDescent="0.35">
      <c r="B67" s="16" t="s">
        <v>60</v>
      </c>
      <c r="C67" s="1">
        <v>1893824.51</v>
      </c>
      <c r="D67" s="1">
        <v>4415642.7300000004</v>
      </c>
      <c r="E67" s="1">
        <v>12186268.619999999</v>
      </c>
      <c r="F67" s="17">
        <v>1.759794975532361</v>
      </c>
    </row>
    <row r="68" spans="2:6" x14ac:dyDescent="0.35">
      <c r="B68" s="16" t="s">
        <v>61</v>
      </c>
      <c r="C68" s="1">
        <v>222638.47</v>
      </c>
      <c r="D68" s="1">
        <v>1325489.44</v>
      </c>
      <c r="E68" s="1">
        <v>3295972.5</v>
      </c>
      <c r="F68" s="17">
        <v>1.4866078902899447</v>
      </c>
    </row>
    <row r="69" spans="2:6" x14ac:dyDescent="0.35">
      <c r="B69" s="16" t="s">
        <v>62</v>
      </c>
      <c r="C69" s="1">
        <v>598527.31999999995</v>
      </c>
      <c r="D69" s="1">
        <v>1608113.42</v>
      </c>
      <c r="E69" s="1">
        <v>7349581.1100000003</v>
      </c>
      <c r="F69" s="17">
        <v>3.5703126524496018</v>
      </c>
    </row>
    <row r="70" spans="2:6" x14ac:dyDescent="0.35">
      <c r="B70" s="16" t="s">
        <v>63</v>
      </c>
      <c r="C70" s="1">
        <v>1730790.48</v>
      </c>
      <c r="D70" s="1">
        <v>2145221.92</v>
      </c>
      <c r="E70" s="1">
        <v>8533368.9800000004</v>
      </c>
      <c r="F70" s="17">
        <v>2.9778490516263236</v>
      </c>
    </row>
    <row r="71" spans="2:6" x14ac:dyDescent="0.35">
      <c r="B71" s="16" t="s">
        <v>64</v>
      </c>
      <c r="C71" s="1">
        <v>1553625.99</v>
      </c>
      <c r="D71" s="1">
        <v>2235120.4</v>
      </c>
      <c r="E71" s="1">
        <v>7780406.0599999996</v>
      </c>
      <c r="F71" s="17">
        <v>2.4809785012028884</v>
      </c>
    </row>
    <row r="72" spans="2:6" x14ac:dyDescent="0.35">
      <c r="B72" s="16" t="s">
        <v>65</v>
      </c>
      <c r="C72" s="1">
        <v>1258182.06</v>
      </c>
      <c r="D72" s="1">
        <v>2625411.79</v>
      </c>
      <c r="E72" s="1">
        <v>9725785.1999999993</v>
      </c>
      <c r="F72" s="17">
        <v>2.7044798979896405</v>
      </c>
    </row>
    <row r="73" spans="2:6" x14ac:dyDescent="0.35">
      <c r="B73" s="21" t="s">
        <v>66</v>
      </c>
      <c r="C73" s="1">
        <v>340189.93</v>
      </c>
      <c r="D73" s="1">
        <v>1564958.26</v>
      </c>
      <c r="E73" s="1">
        <v>5261424.08</v>
      </c>
      <c r="F73" s="22">
        <v>2.3620219877302033</v>
      </c>
    </row>
    <row r="74" spans="2:6" x14ac:dyDescent="0.35">
      <c r="B74" s="18" t="s">
        <v>67</v>
      </c>
      <c r="C74" s="19">
        <v>87478258.349999994</v>
      </c>
      <c r="D74" s="19">
        <v>196690953.08000001</v>
      </c>
      <c r="E74" s="19">
        <v>598877095.26999998</v>
      </c>
      <c r="F74" s="20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9" tint="0.59999389629810485"/>
        <color theme="9" tint="0.39997558519241921"/>
        <color theme="9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{203C2D34-F68B-47EB-812B-0480D62E4E36}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03C2D34-F68B-47EB-812B-0480D62E4E3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9796B1-CA69-47D8-8B3D-509A85F21C0D}">
  <dimension ref="B1:I30"/>
  <sheetViews>
    <sheetView showGridLines="0" topLeftCell="A2" zoomScaleNormal="100" zoomScalePageLayoutView="101" workbookViewId="0">
      <selection activeCell="E32" sqref="E32"/>
    </sheetView>
  </sheetViews>
  <sheetFormatPr defaultRowHeight="14.5" x14ac:dyDescent="0.35"/>
  <cols>
    <col min="1" max="1" width="12.26953125" customWidth="1"/>
    <col min="2" max="2" width="14.7265625" bestFit="1" customWidth="1"/>
    <col min="3" max="3" width="6.7265625" bestFit="1" customWidth="1"/>
    <col min="4" max="5" width="7.90625" bestFit="1" customWidth="1"/>
    <col min="6" max="6" width="11.453125" bestFit="1" customWidth="1"/>
    <col min="7" max="7" width="11.54296875" bestFit="1" customWidth="1"/>
    <col min="8" max="9" width="8.7265625" customWidth="1"/>
  </cols>
  <sheetData>
    <row r="1" spans="2:9" x14ac:dyDescent="0.35">
      <c r="B1" s="25" t="s">
        <v>100</v>
      </c>
      <c r="E1" s="23" t="s">
        <v>102</v>
      </c>
      <c r="F1" s="24"/>
      <c r="G1" s="24"/>
      <c r="H1" s="24"/>
    </row>
    <row r="3" spans="2:9" x14ac:dyDescent="0.35">
      <c r="B3" s="13" t="s">
        <v>93</v>
      </c>
      <c r="C3" s="14" t="s" vm="1">
        <v>92</v>
      </c>
    </row>
    <row r="4" spans="2:9" x14ac:dyDescent="0.35">
      <c r="B4" s="13" t="s">
        <v>94</v>
      </c>
      <c r="C4" s="14" t="s" vm="2">
        <v>92</v>
      </c>
    </row>
    <row r="6" spans="2:9" x14ac:dyDescent="0.35">
      <c r="B6" s="8" t="s">
        <v>98</v>
      </c>
      <c r="C6" s="9" t="s">
        <v>95</v>
      </c>
      <c r="D6" s="9" t="s">
        <v>96</v>
      </c>
      <c r="E6" s="9" t="s">
        <v>97</v>
      </c>
      <c r="F6" s="4" t="s">
        <v>104</v>
      </c>
      <c r="G6" s="3" t="s">
        <v>105</v>
      </c>
    </row>
    <row r="7" spans="2:9" x14ac:dyDescent="0.35">
      <c r="B7" s="15" t="s">
        <v>71</v>
      </c>
      <c r="C7" s="6">
        <v>3876686.5</v>
      </c>
      <c r="D7" s="6">
        <v>10697994.09</v>
      </c>
      <c r="E7" s="6">
        <v>20991333.73</v>
      </c>
      <c r="F7" s="6">
        <v>-2212702.5500000007</v>
      </c>
      <c r="G7" s="7">
        <v>-9.5358519668716904E-2</v>
      </c>
    </row>
    <row r="8" spans="2:9" x14ac:dyDescent="0.35">
      <c r="B8" s="16" t="s">
        <v>72</v>
      </c>
      <c r="C8" s="1"/>
      <c r="D8" s="1">
        <v>118281.03</v>
      </c>
      <c r="E8" s="1">
        <v>2840298.27</v>
      </c>
      <c r="F8" s="1">
        <v>-333376.85999999987</v>
      </c>
      <c r="G8" s="17">
        <v>-0.10504441896042456</v>
      </c>
    </row>
    <row r="9" spans="2:9" x14ac:dyDescent="0.35">
      <c r="B9" s="16" t="s">
        <v>73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17">
        <v>-9.3497571510280861E-2</v>
      </c>
    </row>
    <row r="10" spans="2:9" x14ac:dyDescent="0.35">
      <c r="B10" s="16" t="s">
        <v>74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17">
        <v>-0.1262862696359085</v>
      </c>
      <c r="I10" t="s">
        <v>103</v>
      </c>
    </row>
    <row r="11" spans="2:9" x14ac:dyDescent="0.35">
      <c r="B11" s="16" t="s">
        <v>90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17">
        <v>-8.2801430401411538E-2</v>
      </c>
    </row>
    <row r="12" spans="2:9" x14ac:dyDescent="0.35">
      <c r="B12" s="16" t="s">
        <v>75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17">
        <v>-7.7829384345847213E-2</v>
      </c>
    </row>
    <row r="13" spans="2:9" x14ac:dyDescent="0.35">
      <c r="B13" s="16" t="s">
        <v>76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17">
        <v>-0.11285722063581648</v>
      </c>
    </row>
    <row r="14" spans="2:9" x14ac:dyDescent="0.35">
      <c r="B14" s="16" t="s">
        <v>77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17">
        <v>-5.5918078874854331E-2</v>
      </c>
    </row>
    <row r="15" spans="2:9" x14ac:dyDescent="0.35">
      <c r="B15" s="16" t="s">
        <v>68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17">
        <v>-0.11453124647948645</v>
      </c>
    </row>
    <row r="16" spans="2:9" x14ac:dyDescent="0.35">
      <c r="B16" s="16" t="s">
        <v>78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17">
        <v>-8.2205235171293148E-2</v>
      </c>
    </row>
    <row r="17" spans="2:7" x14ac:dyDescent="0.35">
      <c r="B17" s="16" t="s">
        <v>70</v>
      </c>
      <c r="C17" s="1"/>
      <c r="D17" s="1">
        <v>1881281.6</v>
      </c>
      <c r="E17" s="1">
        <v>7922197.0099999998</v>
      </c>
      <c r="F17" s="1">
        <v>-326785.86000000034</v>
      </c>
      <c r="G17" s="17">
        <v>-3.9615291381978626E-2</v>
      </c>
    </row>
    <row r="18" spans="2:7" x14ac:dyDescent="0.35">
      <c r="B18" s="16" t="s">
        <v>79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17">
        <v>-7.5917191234783105E-2</v>
      </c>
    </row>
    <row r="19" spans="2:7" x14ac:dyDescent="0.35">
      <c r="B19" s="16" t="s">
        <v>80</v>
      </c>
      <c r="C19" s="1"/>
      <c r="D19" s="1">
        <v>1985436.8</v>
      </c>
      <c r="E19" s="1">
        <v>11402159.76</v>
      </c>
      <c r="F19" s="1">
        <v>-1402308.5700000003</v>
      </c>
      <c r="G19" s="17">
        <v>-0.10951712588600704</v>
      </c>
    </row>
    <row r="20" spans="2:7" x14ac:dyDescent="0.35">
      <c r="B20" s="16" t="s">
        <v>81</v>
      </c>
      <c r="C20" s="1"/>
      <c r="D20" s="1">
        <v>2478582.35</v>
      </c>
      <c r="E20" s="1">
        <v>13677506.75</v>
      </c>
      <c r="F20" s="1">
        <v>-1435642.7600000016</v>
      </c>
      <c r="G20" s="17">
        <v>-9.4992956898234338E-2</v>
      </c>
    </row>
    <row r="21" spans="2:7" x14ac:dyDescent="0.35">
      <c r="B21" s="16" t="s">
        <v>82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17">
        <v>-8.4797113204007679E-2</v>
      </c>
    </row>
    <row r="22" spans="2:7" x14ac:dyDescent="0.35">
      <c r="B22" s="16" t="s">
        <v>83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17">
        <v>-7.2687717730237633E-2</v>
      </c>
    </row>
    <row r="23" spans="2:7" x14ac:dyDescent="0.35">
      <c r="B23" s="16" t="s">
        <v>84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17">
        <v>-0.15345986733081532</v>
      </c>
    </row>
    <row r="24" spans="2:7" x14ac:dyDescent="0.35">
      <c r="B24" s="16" t="s">
        <v>85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17">
        <v>-4.1156046901899716E-2</v>
      </c>
    </row>
    <row r="25" spans="2:7" x14ac:dyDescent="0.35">
      <c r="B25" s="16" t="s">
        <v>86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17">
        <v>-8.1784901257538081E-2</v>
      </c>
    </row>
    <row r="26" spans="2:7" x14ac:dyDescent="0.35">
      <c r="B26" s="16" t="s">
        <v>87</v>
      </c>
      <c r="C26" s="1"/>
      <c r="D26" s="1">
        <v>1773783.69</v>
      </c>
      <c r="E26" s="1">
        <v>12618989.83</v>
      </c>
      <c r="F26" s="1">
        <v>-1785178.0700000003</v>
      </c>
      <c r="G26" s="17">
        <v>-0.12393482791879983</v>
      </c>
    </row>
    <row r="27" spans="2:7" x14ac:dyDescent="0.35">
      <c r="B27" s="16" t="s">
        <v>88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17">
        <v>-0.10000556749662086</v>
      </c>
    </row>
    <row r="28" spans="2:7" x14ac:dyDescent="0.35">
      <c r="B28" s="16" t="s">
        <v>89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17">
        <v>-8.0241031509437649E-2</v>
      </c>
    </row>
    <row r="29" spans="2:7" x14ac:dyDescent="0.35">
      <c r="B29" s="10" t="s">
        <v>69</v>
      </c>
      <c r="C29" s="11">
        <v>11527649.91</v>
      </c>
      <c r="D29" s="11">
        <v>31921130.43</v>
      </c>
      <c r="E29" s="11">
        <v>87780946.540000007</v>
      </c>
      <c r="F29" s="11">
        <v>-10235186.649999991</v>
      </c>
      <c r="G29" s="12">
        <v>-0.10442348944902292</v>
      </c>
    </row>
    <row r="30" spans="2:7" x14ac:dyDescent="0.35">
      <c r="B30" s="18" t="s">
        <v>67</v>
      </c>
      <c r="C30" s="19">
        <v>87478258.349999994</v>
      </c>
      <c r="D30" s="19">
        <v>196690953.08000001</v>
      </c>
      <c r="E30" s="19">
        <v>598877095.26999998</v>
      </c>
      <c r="F30" s="19">
        <v>-54944473.939999938</v>
      </c>
      <c r="G30" s="20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{3B1AA898-04F2-4ED2-A335-130376C6C733}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B1AA898-04F2-4ED2-A335-130376C6C733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A61D48-98B8-421E-A7F3-4215BD5F25F4}">
  <dimension ref="A1:G17"/>
  <sheetViews>
    <sheetView showGridLines="0" view="pageLayout" zoomScale="101" zoomScaleNormal="100" zoomScalePageLayoutView="101" workbookViewId="0">
      <selection activeCell="C9" sqref="C9"/>
    </sheetView>
  </sheetViews>
  <sheetFormatPr defaultRowHeight="14.5" x14ac:dyDescent="0.35"/>
  <cols>
    <col min="1" max="1" width="34.54296875" bestFit="1" customWidth="1"/>
    <col min="2" max="2" width="5.36328125" bestFit="1" customWidth="1"/>
    <col min="3" max="3" width="5.54296875" bestFit="1" customWidth="1"/>
    <col min="4" max="4" width="6.7265625" bestFit="1" customWidth="1"/>
    <col min="5" max="5" width="8.54296875" bestFit="1" customWidth="1"/>
    <col min="6" max="6" width="10.08984375" bestFit="1" customWidth="1"/>
  </cols>
  <sheetData>
    <row r="1" spans="1:7" x14ac:dyDescent="0.35">
      <c r="A1" s="25" t="s">
        <v>100</v>
      </c>
      <c r="D1" s="23" t="s">
        <v>106</v>
      </c>
      <c r="E1" s="24"/>
      <c r="F1" s="24"/>
      <c r="G1" s="24"/>
    </row>
    <row r="2" spans="1:7" x14ac:dyDescent="0.35">
      <c r="A2" s="13" t="s">
        <v>98</v>
      </c>
      <c r="B2" s="14" t="s" vm="3">
        <v>92</v>
      </c>
    </row>
    <row r="3" spans="1:7" x14ac:dyDescent="0.35">
      <c r="A3" s="13" t="s">
        <v>93</v>
      </c>
      <c r="B3" s="14" t="s" vm="1">
        <v>92</v>
      </c>
    </row>
    <row r="4" spans="1:7" x14ac:dyDescent="0.35">
      <c r="A4" s="13" t="s">
        <v>94</v>
      </c>
      <c r="B4" s="14" t="s" vm="2">
        <v>92</v>
      </c>
    </row>
    <row r="6" spans="1:7" x14ac:dyDescent="0.35">
      <c r="A6" s="2" t="s">
        <v>98</v>
      </c>
      <c r="B6" s="9" t="s">
        <v>95</v>
      </c>
      <c r="C6" s="9" t="s">
        <v>96</v>
      </c>
      <c r="D6" s="9" t="s">
        <v>97</v>
      </c>
      <c r="E6" s="9" t="s">
        <v>99</v>
      </c>
    </row>
    <row r="7" spans="1:7" x14ac:dyDescent="0.35">
      <c r="A7" s="15" t="s">
        <v>109</v>
      </c>
      <c r="B7" s="6"/>
      <c r="C7" s="6">
        <v>3017651.26</v>
      </c>
      <c r="D7" s="6">
        <v>19350888.969999999</v>
      </c>
      <c r="E7" s="7">
        <v>5.4125663646103357</v>
      </c>
    </row>
    <row r="8" spans="1:7" x14ac:dyDescent="0.35">
      <c r="A8" s="16" t="s">
        <v>115</v>
      </c>
      <c r="B8" s="1"/>
      <c r="C8" s="1">
        <v>780509.95</v>
      </c>
      <c r="D8" s="1">
        <v>4379743.4400000004</v>
      </c>
      <c r="E8" s="17">
        <v>4.6113870681597335</v>
      </c>
    </row>
    <row r="9" spans="1:7" x14ac:dyDescent="0.35">
      <c r="A9" s="16" t="s">
        <v>116</v>
      </c>
      <c r="B9" s="1"/>
      <c r="C9" s="1">
        <v>670943.94999999995</v>
      </c>
      <c r="D9" s="1">
        <v>5159507.3099999996</v>
      </c>
      <c r="E9" s="17">
        <v>6.6899229958031512</v>
      </c>
    </row>
    <row r="10" spans="1:7" x14ac:dyDescent="0.35">
      <c r="A10" s="16" t="s">
        <v>118</v>
      </c>
      <c r="B10" s="1"/>
      <c r="C10" s="1">
        <v>48711.25</v>
      </c>
      <c r="D10" s="1">
        <v>837583.23</v>
      </c>
      <c r="E10" s="17">
        <v>16.194862172496087</v>
      </c>
    </row>
    <row r="11" spans="1:7" x14ac:dyDescent="0.35">
      <c r="A11" s="16" t="s">
        <v>119</v>
      </c>
      <c r="B11" s="1"/>
      <c r="C11" s="1">
        <v>52983.41</v>
      </c>
      <c r="D11" s="1">
        <v>937207.26</v>
      </c>
      <c r="E11" s="17">
        <v>16.688692743634281</v>
      </c>
    </row>
    <row r="12" spans="1:7" x14ac:dyDescent="0.35">
      <c r="A12" s="16" t="s">
        <v>120</v>
      </c>
      <c r="B12" s="1"/>
      <c r="C12" s="1">
        <v>68492.95</v>
      </c>
      <c r="D12" s="1">
        <v>1227566.43</v>
      </c>
      <c r="E12" s="17">
        <v>16.922522390990608</v>
      </c>
    </row>
    <row r="13" spans="1:7" x14ac:dyDescent="0.35">
      <c r="A13" s="16" t="s">
        <v>130</v>
      </c>
      <c r="B13" s="1"/>
      <c r="C13" s="1">
        <v>25111.06</v>
      </c>
      <c r="D13" s="1">
        <v>1437236.73</v>
      </c>
      <c r="E13" s="17">
        <v>56.235207514139184</v>
      </c>
    </row>
    <row r="14" spans="1:7" x14ac:dyDescent="0.35">
      <c r="A14" s="16" t="s">
        <v>131</v>
      </c>
      <c r="B14" s="1"/>
      <c r="C14" s="1">
        <v>647812.53</v>
      </c>
      <c r="D14" s="1">
        <v>3806948.89</v>
      </c>
      <c r="E14" s="17">
        <v>4.8766212657232799</v>
      </c>
    </row>
    <row r="15" spans="1:7" x14ac:dyDescent="0.35">
      <c r="A15" s="16" t="s">
        <v>134</v>
      </c>
      <c r="B15" s="1"/>
      <c r="C15" s="1">
        <v>432975.45</v>
      </c>
      <c r="D15" s="1">
        <v>11211859.029999999</v>
      </c>
      <c r="E15" s="17">
        <v>24.894907043805834</v>
      </c>
    </row>
    <row r="16" spans="1:7" x14ac:dyDescent="0.35">
      <c r="A16" s="16" t="s">
        <v>138</v>
      </c>
      <c r="B16" s="1"/>
      <c r="C16" s="1">
        <v>688701.91</v>
      </c>
      <c r="D16" s="1">
        <v>3640101.9</v>
      </c>
      <c r="E16" s="17">
        <v>4.2854534699925537</v>
      </c>
    </row>
    <row r="17" spans="1:5" x14ac:dyDescent="0.35">
      <c r="A17" s="18" t="s">
        <v>67</v>
      </c>
      <c r="B17" s="19"/>
      <c r="C17" s="19">
        <v>6433893.7199999997</v>
      </c>
      <c r="D17" s="19">
        <v>51988643.189999998</v>
      </c>
      <c r="E17" s="20">
        <v>7.0804323870615633</v>
      </c>
    </row>
  </sheetData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E8F35-3636-43D9-B631-D31786FBD652}">
  <dimension ref="A1:G10"/>
  <sheetViews>
    <sheetView showGridLines="0" view="pageLayout" zoomScale="101" zoomScaleNormal="100" zoomScalePageLayoutView="101" workbookViewId="0">
      <selection activeCell="A6" sqref="A6"/>
    </sheetView>
  </sheetViews>
  <sheetFormatPr defaultRowHeight="14.5" x14ac:dyDescent="0.35"/>
  <cols>
    <col min="1" max="1" width="12" bestFit="1" customWidth="1"/>
    <col min="2" max="2" width="6.7265625" bestFit="1" customWidth="1"/>
    <col min="3" max="4" width="7.90625" bestFit="1" customWidth="1"/>
    <col min="5" max="5" width="8.26953125" bestFit="1" customWidth="1"/>
    <col min="6" max="6" width="10.08984375" bestFit="1" customWidth="1"/>
  </cols>
  <sheetData>
    <row r="1" spans="1:7" x14ac:dyDescent="0.35">
      <c r="A1" s="25" t="s">
        <v>100</v>
      </c>
      <c r="D1" s="23" t="s">
        <v>139</v>
      </c>
      <c r="E1" s="24"/>
      <c r="F1" s="24"/>
      <c r="G1" s="24"/>
    </row>
    <row r="3" spans="1:7" x14ac:dyDescent="0.35">
      <c r="A3" s="13" t="s">
        <v>98</v>
      </c>
      <c r="B3" s="14" t="s" vm="3">
        <v>92</v>
      </c>
    </row>
    <row r="4" spans="1:7" x14ac:dyDescent="0.35">
      <c r="A4" s="13" t="s">
        <v>93</v>
      </c>
      <c r="B4" s="14" t="s" vm="1">
        <v>92</v>
      </c>
    </row>
    <row r="6" spans="1:7" x14ac:dyDescent="0.35">
      <c r="A6" s="2" t="s">
        <v>98</v>
      </c>
      <c r="B6" s="9" t="s">
        <v>95</v>
      </c>
      <c r="C6" s="9" t="s">
        <v>96</v>
      </c>
      <c r="D6" s="9" t="s">
        <v>97</v>
      </c>
      <c r="E6" s="9" t="s">
        <v>99</v>
      </c>
    </row>
    <row r="7" spans="1:7" x14ac:dyDescent="0.35">
      <c r="A7" s="15" t="s">
        <v>140</v>
      </c>
      <c r="B7" s="6">
        <v>29977480.469999999</v>
      </c>
      <c r="C7" s="6">
        <v>51381236.68</v>
      </c>
      <c r="D7" s="6">
        <v>94734636.299999997</v>
      </c>
      <c r="E7" s="7">
        <v>0.84375936472691371</v>
      </c>
    </row>
    <row r="8" spans="1:7" x14ac:dyDescent="0.35">
      <c r="A8" s="16" t="s">
        <v>141</v>
      </c>
      <c r="B8" s="1">
        <v>40137257.649999999</v>
      </c>
      <c r="C8" s="1">
        <v>105240750.19</v>
      </c>
      <c r="D8" s="1">
        <v>338378682.16000003</v>
      </c>
      <c r="E8" s="17">
        <v>2.2152819278568088</v>
      </c>
    </row>
    <row r="9" spans="1:7" x14ac:dyDescent="0.35">
      <c r="A9" s="16" t="s">
        <v>142</v>
      </c>
      <c r="B9" s="1">
        <v>17363520.23</v>
      </c>
      <c r="C9" s="1">
        <v>40068966.210000001</v>
      </c>
      <c r="D9" s="1">
        <v>165763776.81</v>
      </c>
      <c r="E9" s="17">
        <v>3.1369616560916009</v>
      </c>
    </row>
    <row r="10" spans="1:7" x14ac:dyDescent="0.35">
      <c r="A10" s="18" t="s">
        <v>67</v>
      </c>
      <c r="B10" s="19">
        <v>87478258.349999994</v>
      </c>
      <c r="C10" s="19">
        <v>196690953.08000001</v>
      </c>
      <c r="D10" s="19">
        <v>598877095.26999998</v>
      </c>
      <c r="E10" s="20">
        <v>2.0447617742053392</v>
      </c>
    </row>
  </sheetData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091595-C7AB-418A-9098-62251AF5BFB0}">
  <dimension ref="A1:G27"/>
  <sheetViews>
    <sheetView showGridLines="0" view="pageLayout" topLeftCell="A10" zoomScale="101" zoomScaleNormal="100" zoomScalePageLayoutView="101" workbookViewId="0">
      <selection activeCell="K23" sqref="K23"/>
    </sheetView>
  </sheetViews>
  <sheetFormatPr defaultRowHeight="14.5" x14ac:dyDescent="0.35"/>
  <cols>
    <col min="1" max="1" width="20.26953125" bestFit="1" customWidth="1"/>
    <col min="2" max="2" width="10.08984375" bestFit="1" customWidth="1"/>
    <col min="3" max="10" width="1.90625" bestFit="1" customWidth="1"/>
    <col min="11" max="100" width="3" bestFit="1" customWidth="1"/>
    <col min="101" max="1000" width="4.08984375" bestFit="1" customWidth="1"/>
    <col min="1001" max="2419" width="5.1796875" bestFit="1" customWidth="1"/>
    <col min="2420" max="2420" width="10.90625" bestFit="1" customWidth="1"/>
  </cols>
  <sheetData>
    <row r="1" spans="1:7" x14ac:dyDescent="0.35">
      <c r="A1" s="25" t="s">
        <v>100</v>
      </c>
      <c r="D1" s="23" t="s">
        <v>144</v>
      </c>
      <c r="E1" s="24"/>
      <c r="F1" s="24"/>
      <c r="G1" s="24"/>
    </row>
    <row r="2" spans="1:7" x14ac:dyDescent="0.35">
      <c r="A2" s="13" t="s">
        <v>91</v>
      </c>
      <c r="B2" s="14" t="s" vm="3">
        <v>92</v>
      </c>
    </row>
    <row r="3" spans="1:7" x14ac:dyDescent="0.35">
      <c r="A3" s="13" t="s">
        <v>93</v>
      </c>
      <c r="B3" s="14" t="s" vm="1">
        <v>92</v>
      </c>
    </row>
    <row r="4" spans="1:7" x14ac:dyDescent="0.35">
      <c r="A4" s="13" t="s">
        <v>94</v>
      </c>
      <c r="B4" s="14" t="s" vm="2">
        <v>92</v>
      </c>
    </row>
    <row r="6" spans="1:7" x14ac:dyDescent="0.35">
      <c r="A6" s="2" t="s">
        <v>98</v>
      </c>
      <c r="B6" s="14" t="s">
        <v>143</v>
      </c>
    </row>
    <row r="7" spans="1:7" x14ac:dyDescent="0.35">
      <c r="A7" s="15" t="s">
        <v>111</v>
      </c>
      <c r="B7" s="6">
        <v>3376565</v>
      </c>
    </row>
    <row r="8" spans="1:7" x14ac:dyDescent="0.35">
      <c r="A8" s="16" t="s">
        <v>112</v>
      </c>
      <c r="B8" s="1">
        <v>3975074</v>
      </c>
    </row>
    <row r="9" spans="1:7" x14ac:dyDescent="0.35">
      <c r="A9" s="16" t="s">
        <v>124</v>
      </c>
      <c r="B9" s="1">
        <v>4151008</v>
      </c>
    </row>
    <row r="10" spans="1:7" x14ac:dyDescent="0.35">
      <c r="A10" s="16" t="s">
        <v>125</v>
      </c>
      <c r="B10" s="1">
        <v>3371170</v>
      </c>
    </row>
    <row r="11" spans="1:7" x14ac:dyDescent="0.35">
      <c r="A11" s="16" t="s">
        <v>126</v>
      </c>
      <c r="B11" s="1">
        <v>4126295</v>
      </c>
    </row>
    <row r="12" spans="1:7" x14ac:dyDescent="0.35">
      <c r="A12" s="18" t="s">
        <v>67</v>
      </c>
      <c r="B12" s="19">
        <v>19000112</v>
      </c>
    </row>
    <row r="14" spans="1:7" x14ac:dyDescent="0.35">
      <c r="D14" s="23" t="s">
        <v>145</v>
      </c>
      <c r="E14" s="24"/>
      <c r="F14" s="24"/>
      <c r="G14" s="24"/>
    </row>
    <row r="16" spans="1:7" x14ac:dyDescent="0.35">
      <c r="A16" s="25" t="s">
        <v>100</v>
      </c>
    </row>
    <row r="17" spans="1:2" x14ac:dyDescent="0.35">
      <c r="A17" s="13" t="s">
        <v>91</v>
      </c>
      <c r="B17" s="14" t="s" vm="3">
        <v>92</v>
      </c>
    </row>
    <row r="18" spans="1:2" x14ac:dyDescent="0.35">
      <c r="A18" s="13" t="s">
        <v>93</v>
      </c>
      <c r="B18" s="14" t="s" vm="1">
        <v>92</v>
      </c>
    </row>
    <row r="19" spans="1:2" x14ac:dyDescent="0.35">
      <c r="A19" s="13" t="s">
        <v>94</v>
      </c>
      <c r="B19" s="14" t="s" vm="2">
        <v>92</v>
      </c>
    </row>
    <row r="21" spans="1:2" x14ac:dyDescent="0.35">
      <c r="A21" s="2" t="s">
        <v>98</v>
      </c>
      <c r="B21" s="14" t="s">
        <v>143</v>
      </c>
    </row>
    <row r="22" spans="1:2" x14ac:dyDescent="0.35">
      <c r="A22" s="15" t="s">
        <v>110</v>
      </c>
      <c r="B22" s="6">
        <v>51721</v>
      </c>
    </row>
    <row r="23" spans="1:2" x14ac:dyDescent="0.35">
      <c r="A23" s="16" t="s">
        <v>114</v>
      </c>
      <c r="B23" s="1">
        <v>63059</v>
      </c>
    </row>
    <row r="24" spans="1:2" x14ac:dyDescent="0.35">
      <c r="A24" s="16" t="s">
        <v>116</v>
      </c>
      <c r="B24" s="1">
        <v>15224</v>
      </c>
    </row>
    <row r="25" spans="1:2" x14ac:dyDescent="0.35">
      <c r="A25" s="16" t="s">
        <v>117</v>
      </c>
      <c r="B25" s="1">
        <v>8854</v>
      </c>
    </row>
    <row r="26" spans="1:2" x14ac:dyDescent="0.35">
      <c r="A26" s="16" t="s">
        <v>134</v>
      </c>
      <c r="B26" s="1">
        <v>36029</v>
      </c>
    </row>
    <row r="27" spans="1:2" x14ac:dyDescent="0.35">
      <c r="A27" s="18" t="s">
        <v>67</v>
      </c>
      <c r="B27" s="19">
        <v>174887</v>
      </c>
    </row>
  </sheetData>
  <pageMargins left="0.7" right="0.7" top="0.75" bottom="0.75" header="0.3" footer="0.3"/>
  <pageSetup orientation="portrait" r:id="rId3"/>
  <headerFooter>
    <oddHeader>&amp;L&amp;"-,Bold"&amp;20Atliq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5493E7-A750-4BE3-A7D3-7B8845E45D05}">
  <dimension ref="A1:G23"/>
  <sheetViews>
    <sheetView showGridLines="0" view="pageLayout" zoomScale="101" zoomScaleNormal="100" zoomScalePageLayoutView="101" workbookViewId="0">
      <selection activeCell="A2" sqref="A2"/>
    </sheetView>
  </sheetViews>
  <sheetFormatPr defaultRowHeight="14.5" x14ac:dyDescent="0.35"/>
  <cols>
    <col min="1" max="1" width="34.54296875" bestFit="1" customWidth="1"/>
    <col min="2" max="2" width="5.36328125" bestFit="1" customWidth="1"/>
    <col min="3" max="3" width="5.1796875" bestFit="1" customWidth="1"/>
    <col min="4" max="4" width="7.90625" bestFit="1" customWidth="1"/>
    <col min="5" max="5" width="8.54296875" bestFit="1" customWidth="1"/>
    <col min="6" max="6" width="8.7265625" customWidth="1"/>
  </cols>
  <sheetData>
    <row r="1" spans="1:7" x14ac:dyDescent="0.35">
      <c r="A1" s="25" t="s">
        <v>100</v>
      </c>
      <c r="D1" s="23" t="s">
        <v>146</v>
      </c>
      <c r="E1" s="24"/>
      <c r="F1" s="24"/>
      <c r="G1" s="24"/>
    </row>
    <row r="2" spans="1:7" x14ac:dyDescent="0.35">
      <c r="A2" s="13" t="s">
        <v>91</v>
      </c>
      <c r="B2" s="14" t="s" vm="3">
        <v>92</v>
      </c>
    </row>
    <row r="3" spans="1:7" x14ac:dyDescent="0.35">
      <c r="A3" s="13" t="s">
        <v>93</v>
      </c>
      <c r="B3" s="14" t="s" vm="1">
        <v>92</v>
      </c>
    </row>
    <row r="4" spans="1:7" x14ac:dyDescent="0.35">
      <c r="A4" s="13" t="s">
        <v>94</v>
      </c>
      <c r="B4" s="14" t="s" vm="2">
        <v>92</v>
      </c>
    </row>
    <row r="6" spans="1:7" x14ac:dyDescent="0.35">
      <c r="A6" s="2" t="s">
        <v>98</v>
      </c>
      <c r="B6" s="9" t="s">
        <v>95</v>
      </c>
      <c r="C6" s="9" t="s">
        <v>96</v>
      </c>
      <c r="D6" s="9" t="s">
        <v>97</v>
      </c>
    </row>
    <row r="7" spans="1:7" x14ac:dyDescent="0.35">
      <c r="A7" s="15" t="s">
        <v>107</v>
      </c>
      <c r="B7" s="6"/>
      <c r="C7" s="6"/>
      <c r="D7" s="6">
        <v>4394981.7300000004</v>
      </c>
    </row>
    <row r="8" spans="1:7" x14ac:dyDescent="0.35">
      <c r="A8" s="16" t="s">
        <v>108</v>
      </c>
      <c r="B8" s="1"/>
      <c r="C8" s="1"/>
      <c r="D8" s="1">
        <v>14207395.529999999</v>
      </c>
    </row>
    <row r="9" spans="1:7" x14ac:dyDescent="0.35">
      <c r="A9" s="16" t="s">
        <v>113</v>
      </c>
      <c r="B9" s="1"/>
      <c r="C9" s="1"/>
      <c r="D9" s="1">
        <v>19524227.91</v>
      </c>
    </row>
    <row r="10" spans="1:7" x14ac:dyDescent="0.35">
      <c r="A10" s="16" t="s">
        <v>114</v>
      </c>
      <c r="B10" s="1"/>
      <c r="C10" s="1"/>
      <c r="D10" s="1">
        <v>11701437.68</v>
      </c>
    </row>
    <row r="11" spans="1:7" x14ac:dyDescent="0.35">
      <c r="A11" s="16" t="s">
        <v>117</v>
      </c>
      <c r="B11" s="1"/>
      <c r="C11" s="1"/>
      <c r="D11" s="1">
        <v>3508874.52</v>
      </c>
    </row>
    <row r="12" spans="1:7" x14ac:dyDescent="0.35">
      <c r="A12" s="16" t="s">
        <v>121</v>
      </c>
      <c r="B12" s="1"/>
      <c r="C12" s="1"/>
      <c r="D12" s="1">
        <v>4210009.2300000004</v>
      </c>
    </row>
    <row r="13" spans="1:7" x14ac:dyDescent="0.35">
      <c r="A13" s="16" t="s">
        <v>122</v>
      </c>
      <c r="B13" s="1"/>
      <c r="C13" s="1"/>
      <c r="D13" s="1">
        <v>4862675.75</v>
      </c>
    </row>
    <row r="14" spans="1:7" x14ac:dyDescent="0.35">
      <c r="A14" s="16" t="s">
        <v>123</v>
      </c>
      <c r="B14" s="1"/>
      <c r="C14" s="1"/>
      <c r="D14" s="1">
        <v>1676224.51</v>
      </c>
    </row>
    <row r="15" spans="1:7" x14ac:dyDescent="0.35">
      <c r="A15" s="16" t="s">
        <v>127</v>
      </c>
      <c r="B15" s="1"/>
      <c r="C15" s="1"/>
      <c r="D15" s="1">
        <v>13657515.859999999</v>
      </c>
    </row>
    <row r="16" spans="1:7" x14ac:dyDescent="0.35">
      <c r="A16" s="16" t="s">
        <v>128</v>
      </c>
      <c r="B16" s="1"/>
      <c r="C16" s="1"/>
      <c r="D16" s="1">
        <v>2846079.8</v>
      </c>
    </row>
    <row r="17" spans="1:4" x14ac:dyDescent="0.35">
      <c r="A17" s="16" t="s">
        <v>129</v>
      </c>
      <c r="B17" s="1"/>
      <c r="C17" s="1"/>
      <c r="D17" s="1">
        <v>2294921.14</v>
      </c>
    </row>
    <row r="18" spans="1:4" x14ac:dyDescent="0.35">
      <c r="A18" s="16" t="s">
        <v>132</v>
      </c>
      <c r="B18" s="1"/>
      <c r="C18" s="1"/>
      <c r="D18" s="1">
        <v>21983053.98</v>
      </c>
    </row>
    <row r="19" spans="1:4" x14ac:dyDescent="0.35">
      <c r="A19" s="16" t="s">
        <v>133</v>
      </c>
      <c r="B19" s="1"/>
      <c r="C19" s="1"/>
      <c r="D19" s="1">
        <v>15411654.33</v>
      </c>
    </row>
    <row r="20" spans="1:4" x14ac:dyDescent="0.35">
      <c r="A20" s="16" t="s">
        <v>135</v>
      </c>
      <c r="B20" s="1"/>
      <c r="C20" s="1"/>
      <c r="D20" s="1">
        <v>20738249.41</v>
      </c>
    </row>
    <row r="21" spans="1:4" x14ac:dyDescent="0.35">
      <c r="A21" s="16" t="s">
        <v>136</v>
      </c>
      <c r="B21" s="1"/>
      <c r="C21" s="1"/>
      <c r="D21" s="1">
        <v>17895529.77</v>
      </c>
    </row>
    <row r="22" spans="1:4" x14ac:dyDescent="0.35">
      <c r="A22" s="16" t="s">
        <v>137</v>
      </c>
      <c r="B22" s="1"/>
      <c r="C22" s="1"/>
      <c r="D22" s="1">
        <v>17248401.5</v>
      </c>
    </row>
    <row r="23" spans="1:4" x14ac:dyDescent="0.35">
      <c r="A23" s="18" t="s">
        <v>67</v>
      </c>
      <c r="B23" s="19"/>
      <c r="C23" s="19"/>
      <c r="D23" s="19">
        <v>176161232.65000001</v>
      </c>
    </row>
  </sheetData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05D423-5DE6-4262-A8BF-7635C4721996}">
  <dimension ref="B1:H12"/>
  <sheetViews>
    <sheetView showGridLines="0" view="pageLayout" zoomScale="101" zoomScaleNormal="100" zoomScalePageLayoutView="101" workbookViewId="0">
      <selection activeCell="B6" sqref="B6"/>
    </sheetView>
  </sheetViews>
  <sheetFormatPr defaultRowHeight="14.5" x14ac:dyDescent="0.35"/>
  <cols>
    <col min="1" max="1" width="10.08984375" customWidth="1"/>
    <col min="2" max="2" width="14.7265625" bestFit="1" customWidth="1"/>
    <col min="3" max="5" width="7.90625" bestFit="1" customWidth="1"/>
    <col min="6" max="6" width="8.54296875" bestFit="1" customWidth="1"/>
    <col min="7" max="7" width="8.7265625" customWidth="1"/>
  </cols>
  <sheetData>
    <row r="1" spans="2:8" x14ac:dyDescent="0.35">
      <c r="B1" s="25" t="s">
        <v>100</v>
      </c>
      <c r="E1" s="23" t="s">
        <v>147</v>
      </c>
      <c r="F1" s="24"/>
      <c r="G1" s="24"/>
      <c r="H1" s="24"/>
    </row>
    <row r="3" spans="2:8" x14ac:dyDescent="0.35">
      <c r="B3" s="13" t="s">
        <v>93</v>
      </c>
      <c r="C3" s="14" t="s" vm="1">
        <v>92</v>
      </c>
    </row>
    <row r="4" spans="2:8" x14ac:dyDescent="0.35">
      <c r="B4" s="13" t="s">
        <v>94</v>
      </c>
      <c r="C4" s="14" t="s" vm="2">
        <v>92</v>
      </c>
    </row>
    <row r="6" spans="2:8" x14ac:dyDescent="0.35">
      <c r="B6" s="2" t="s">
        <v>148</v>
      </c>
      <c r="C6" s="14" t="s">
        <v>97</v>
      </c>
    </row>
    <row r="7" spans="2:8" x14ac:dyDescent="0.35">
      <c r="B7" s="15" t="s">
        <v>74</v>
      </c>
      <c r="C7" s="6">
        <v>35058881.399999999</v>
      </c>
    </row>
    <row r="8" spans="2:8" x14ac:dyDescent="0.35">
      <c r="B8" s="16" t="s">
        <v>77</v>
      </c>
      <c r="C8" s="1">
        <v>161262512.18000001</v>
      </c>
    </row>
    <row r="9" spans="2:8" x14ac:dyDescent="0.35">
      <c r="B9" s="16" t="s">
        <v>86</v>
      </c>
      <c r="C9" s="1">
        <v>48965337.950000003</v>
      </c>
    </row>
    <row r="10" spans="2:8" x14ac:dyDescent="0.35">
      <c r="B10" s="16" t="s">
        <v>89</v>
      </c>
      <c r="C10" s="1">
        <v>34152244.240000002</v>
      </c>
    </row>
    <row r="11" spans="2:8" x14ac:dyDescent="0.35">
      <c r="B11" s="16" t="s">
        <v>69</v>
      </c>
      <c r="C11" s="1">
        <v>87780946.540000007</v>
      </c>
    </row>
    <row r="12" spans="2:8" x14ac:dyDescent="0.35">
      <c r="B12" s="18" t="s">
        <v>67</v>
      </c>
      <c r="C12" s="19">
        <v>367219922.31</v>
      </c>
    </row>
  </sheetData>
  <pageMargins left="0.7" right="0.7" top="0.75" bottom="0.75" header="0.3" footer="0.3"/>
  <pageSetup orientation="portrait" r:id="rId2"/>
  <headerFooter>
    <oddHeader>&amp;L&amp;"-,Bold"&amp;20Atliq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8 4 2 2 d 1 6 0 - 0 0 4 b - 4 0 d f - 9 f 4 8 - 4 f a c b 7 f 1 6 b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D a t a M a s h u p   s q m i d = " 8 1 1 f 5 5 c d - 1 5 d 7 - 4 c 6 3 - 8 2 b d - 0 9 a e 7 d a 7 d d d f "   x m l n s = " h t t p : / / s c h e m a s . m i c r o s o f t . c o m / D a t a M a s h u p " > A A A A A O k H A A B Q S w M E F A A C A A g A T Q x o W y A 4 H 2 e k A A A A 9 Q A A A B I A H A B D b 2 5 m a W c v U G F j a 2 F n Z S 5 4 b W w g o h g A K K A U A A A A A A A A A A A A A A A A A A A A A A A A A A A A h Y 8 x D o I w G I W v Q r r T 1 m o M k p 8 y u E p i Q j S u T a n Q C M X Q Y r m b g 0 f y C m I U d X N 8 3 / u G 9 + 7 X G 6 R D U w c X 1 V n d m g T N M E W B M r I t t C k T 1 L t j G K G U w 1 b I k y h V M M r G x o M t E l Q 5 d 4 4 J 8 d 5 j P 8 d t V x J G 6 Y w c s k 0 u K 9 U I 9 J H 1 f z n U x j p h p E I c 9 q 8 x n O H V E k c L h i m Q i U G m z b d n 4 9 x n + w N h 3 d e u 7 x R X J t z l Q K Y I 5 H 2 B P w B Q S w M E F A A C A A g A T Q x o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0 M a F u g l / k 7 4 w Q A A N I W A A A T A B w A R m 9 y b X V s Y X M v U 2 V j d G l v b j E u b S C i G A A o o B Q A A A A A A A A A A A A A A A A A A A A A A A A A A A D V W G 1 v 2 z Y Q / h 4 g / 4 F g g E E G B K 1 2 0 6 J r 4 Q + Z n W A F V j e J s w K F b R i M x M T C K D I j q S R e k P + + I y V Z 1 F s a x y 2 w 5 o M j H 3 1 3 z x 0 f P j x b 0 V D H g q N p 9 r / / Y X 9 v f 0 + t i K Q R O k u p X P f R E D G q 9 / c Q / E 1 F K k M K l h P B I i q D k 5 h R 5 e H x + / m U w B M 6 p z d C 6 u w N 7 u 3 v x d z 1 c 2 O P 4 2 Q 5 S p U W C Z W t G b L k f m Y 9 a E 8 x X 0 Y Q J i z C h O o W g 2 c W 4 m F 2 g D O U 6 J T o F R 5 2 h M D + h C R 0 i N 1 I g Y m 0 e J y N B N e U 6 8 U G x c f E e A L 8 0 f S L S T V S t 8 F Y h G k C n / K e D 9 K f j S m L k 1 h T O c Q + 9 o 9 5 K K K Y X w / 7 g z e D R W + T 7 l S K R J h 0 f 1 A C h S i T 8 o J c M h r k K 7 n d q y E r I 4 x W h F + D 9 W J 9 Q 0 v v C 0 m 4 u h I y G Q m W J t w s m h i N d P 7 D A y 6 A L w E i x T 7 6 y P X b w 8 C 4 P P q o X I Y V D T a k 6 b 2 2 C w m R f 1 P d M N 8 w o k 3 m x k I I S D l l F f t j W Q h 0 l J E Q s H 0 h L H V K y e 3 W 6 t X q 9 f E R 0 / E Z O r 4 P W a r i W 2 v R r G r J A 8 h K J N 8 p r B N E v x N F D W y W 9 R 9 E 0 V Q L W a L Y v N 8 G w z T b 5 n N x 5 9 D B G B t 5 + 5 X 9 g 8 Z + l u b M H q m Q c s O 2 1 v Z m S D f 9 Q V p s T H G Y a t O y r q p d Z E X J u 7 a + l J D t M N a l 5 p N l 4 4 5 C k 1 F 6 d 5 n J 4 v w A k X E A P l d i t h K I C j J D r m y 5 3 z j M m X 3 Q Y X / d d c i 3 0 L s K 7 h Y e c 8 L R X a x X a H L U S d i m 3 m F w g 1 f w 6 S S n S i + X / w p O d 9 I F F 9 1 z k k p 6 D Z d z 1 3 n I s 9 Y 5 D + V F a b g r 6 W / y K D u z P g / 0 A 2 j v Q v x 5 e F / a D z v s b z r s b 7 / 7 + X F p 1 Q j i 8 u q E h H p p W / 8 J 9 m / F 1 j u w 6 8 r E U u Z 5 m e T B d i J Z M 9 5 3 5 l o H 4 J 9 p m o u I p g V 7 z L O O k 2 y O y 8 9 Q M e X V Z r O n Z 8 A z v W 4 a O S 1 6 R R K R 8 s 0 k y N P k k k q X t S P C w h T G Q n O z X y q o Q d P 6 l F c r s U F g U 1 q G Y m L D B x C o g u g 5 6 f p P 5 + t E u V V y B 3 V 3 v m I L n 4 D a t p l u o q M o M v S x G 1 f m A W u W w a t D 8 R H O P + w j S s I V G k P A 4 E J c A A e 8 2 c y E X y x 8 v I Y / 3 E O / I P w r h l e z G p y S a K o J D K D 2 3 Q n Q z r P O Y 7 L 2 M s d e z x / 4 + N V z H a 2 0 1 F 3 d 2 z Y R t 6 a 4 b G / c 2 9 Y s l F t W 6 Q H c o v l T R 5 f 6 7 W 2 q Z 3 u 6 U R b z / 6 N N 7 v 4 O v k m 1 a i f s H V d U 2 c q v c 8 p B d F s 3 w S y 0 n 9 N B N T C e 0 L u l K Q U / 1 i e b a v D 6 Z G N 8 W i + e h / w E 2 i Y d G M z e 4 F X / n f + b 3 + / 1 g q B t d d D 3 3 5 n V x 7 J x g t 9 S q 7 7 w x c I W V V Z n X P + M l f a y l D 6 a 3 r B Y g / I H 9 u H 3 9 U T o F W i / 1 / N B 6 R g r X o / v t S T 2 6 K r g W E o h X y j q L d h a 5 p H v s l m 1 w L j Y q P I S 5 S q D Y t m J x B W y j O w 6 R l U I E D D 7 t H u K b K D P V z m x x 5 b Y T k k t q b 9 S I t s T d q G D x N b J z W s M 3 s y u m 4 S l d L 9 U u K v 4 T C P z n K 1 j 2 w u 0 + u Q r a r Y P P K x R F b X 4 h 7 2 t t K 4 q m J A l V i F h q K N f B Y b F r t p s 9 M a t K G t W x 6 3 5 b S l r K D a 0 f 9 y 8 K l 3 B q S Z w 5 Y a r J f D n m m q 1 N F r R q j q V 6 d H 8 J B r k A 6 f y 8 O j 9 / C / g g p p H l L H 5 W N x x J k i k 5 r W 4 d l L t 1 S f J o o T h a 1 A Q d 6 r 0 Y c S G 2 W 6 q 1 4 w O y 8 d g A l 9 M X z J x F m o 2 y + 1 H j E 1 h 5 4 l U Q y 1 T + t L v T a 0 j a M c P g 4 1 h x g 6 R R Z c a 0 2 P X 7 u E P / w F Q S w E C L Q A U A A I A C A B N D G h b I D g f Z 6 Q A A A D 1 A A A A E g A A A A A A A A A A A A A A A A A A A A A A Q 2 9 u Z m l n L 1 B h Y 2 t h Z 2 U u e G 1 s U E s B A i 0 A F A A C A A g A T Q x o W w / K 6 a u k A A A A 6 Q A A A B M A A A A A A A A A A A A A A A A A 8 A A A A F t D b 2 5 0 Z W 5 0 X 1 R 5 c G V z X S 5 4 b W x Q S w E C L Q A U A A I A C A B N D G h b o J f 5 O + M E A A D S F g A A E w A A A A A A A A A A A A A A A A D h A Q A A R m 9 y b X V s Y X M v U 2 V j d G l v b j E u b V B L B Q Y A A A A A A w A D A M I A A A A R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Z V g A A A A A A A H d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R d W V y e T E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w I i A v P j x F b n R y e S B U e X B l P S J G a W x s U 3 R h d H V z I i B W Y W x 1 Z T 0 i c 0 N v b X B s Z X R l I i A v P j x F b n R y e S B U e X B l P S J G a W x s R X J y b 3 J D b 2 R l I i B W Y W x 1 Z T 0 i c 1 V u a 2 5 v d 2 4 i I C 8 + P E V u d H J 5 I F R 5 c G U 9 I k Z p b G x M Y X N 0 V X B k Y X R l Z C I g V m F s d W U 9 I m Q y M D I 1 L T E x L T A 1 V D E 5 O j Q z O j M 4 L j A x O T Q 2 M D R a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I i I C 8 + P E V u d H J 5 I F R 5 c G U 9 I k J 1 Z m Z l c k 5 l e H R S Z W Z y Z X N o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R d W V y e T E v U 2 9 1 c m N l L n t D b 2 5 0 Z W 5 0 L D B 9 J n F 1 b 3 Q 7 L C Z x d W 9 0 O 1 N l Y 3 R p b 2 4 x L 1 F 1 Z X J 5 M S 9 T b 3 V y Y 2 U u e 0 5 h b W U s M X 0 m c X V v d D s s J n F 1 b 3 Q 7 U 2 V j d G l v b j E v U X V l c n k x L 1 N v d X J j Z S 5 7 R X h 0 Z W 5 z a W 9 u L D J 9 J n F 1 b 3 Q 7 L C Z x d W 9 0 O 1 N l Y 3 R p b 2 4 x L 1 F 1 Z X J 5 M S 9 T b 3 V y Y 2 U u e 0 R h d G U g Y W N j Z X N z Z W Q s M 3 0 m c X V v d D s s J n F 1 b 3 Q 7 U 2 V j d G l v b j E v U X V l c n k x L 1 N v d X J j Z S 5 7 R G F 0 Z S B t b 2 R p Z m l l Z C w 0 f S Z x d W 9 0 O y w m c X V v d D t T Z W N 0 a W 9 u M S 9 R d W V y e T E v U 2 9 1 c m N l L n t E Y X R l I G N y Z W F 0 Z W Q s N X 0 m c X V v d D s s J n F 1 b 3 Q 7 U 2 V j d G l v b j E v U X V l c n k x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F 1 Z X J 5 M S 9 T b 3 V y Y 2 U u e 0 N v b n R l b n Q s M H 0 m c X V v d D s s J n F 1 b 3 Q 7 U 2 V j d G l v b j E v U X V l c n k x L 1 N v d X J j Z S 5 7 T m F t Z S w x f S Z x d W 9 0 O y w m c X V v d D t T Z W N 0 a W 9 u M S 9 R d W V y e T E v U 2 9 1 c m N l L n t F e H R l b n N p b 2 4 s M n 0 m c X V v d D s s J n F 1 b 3 Q 7 U 2 V j d G l v b j E v U X V l c n k x L 1 N v d X J j Z S 5 7 R G F 0 Z S B h Y 2 N l c 3 N l Z C w z f S Z x d W 9 0 O y w m c X V v d D t T Z W N 0 a W 9 u M S 9 R d W V y e T E v U 2 9 1 c m N l L n t E Y X R l I G 1 v Z G l m a W V k L D R 9 J n F 1 b 3 Q 7 L C Z x d W 9 0 O 1 N l Y 3 R p b 2 4 x L 1 F 1 Z X J 5 M S 9 T b 3 V y Y 2 U u e 0 R h d G U g Y 3 J l Y X R l Z C w 1 f S Z x d W 9 0 O y w m c X V v d D t T Z W N 0 a W 9 u M S 9 R d W V y e T E v U 2 9 1 c m N l L n t G b 2 x k Z X I g U G F 0 a C w 3 f S Z x d W 9 0 O 1 0 s J n F 1 b 3 Q 7 U m V s Y X R p b 2 5 z a G l w S W 5 m b y Z x d W 9 0 O z p b X X 0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1 F 1 Z X J 5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8 L 0 l 0 Z W 1 Q Y X R o P j w v S X R l b U x v Y 2 F 0 a W 9 u P j x T d G F i b G V F b n R y a W V z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D d X N 0 b 2 1 l c i 9 D a G F u Z 2 V k I F R 5 c G U u e 2 N 1 c 3 R v b W V y X 2 N v Z G U s M H 0 m c X V v d D s s J n F 1 b 3 Q 7 U 2 V j d G l v b j E v R G l t X 0 N 1 c 3 R v b W V y L 1 J l c G x h Y 2 V k I E F 0 b G l x I E V 4 Y 2 x 1 c 2 l 2 Z S B 0 b y B B d G x p c S B F e G l j d X R p d m U u e 2 N 1 c 3 R v b W V y L D F 9 J n F 1 b 3 Q 7 L C Z x d W 9 0 O 1 N l Y 3 R p b 2 4 x L 0 R p b V 9 D d X N 0 b 2 1 l c i 9 D a G F u Z 2 V k I F R 5 c G U u e 2 1 h c m t l d C w y f S Z x d W 9 0 O y w m c X V v d D t T Z W N 0 a W 9 u M S 9 E a W 1 f Q 3 V z d G 9 t Z X I v Q 2 h h b m d l Z C B U e X B l L n t w b G F 0 Z m 9 y b S w z f S Z x d W 9 0 O y w m c X V v d D t T Z W N 0 a W 9 u M S 9 E a W 1 f Q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0 R p b V 9 D d X N 0 b 2 1 l c i 9 D a G F u Z 2 V k I F R 5 c G U u e 2 N 1 c 3 R v b W V y X 2 N v Z G U s M H 0 m c X V v d D s s J n F 1 b 3 Q 7 U 2 V j d G l v b j E v R G l t X 0 N 1 c 3 R v b W V y L 1 J l c G x h Y 2 V k I E F 0 b G l x I E V 4 Y 2 x 1 c 2 l 2 Z S B 0 b y B B d G x p c S B F e G l j d X R p d m U u e 2 N 1 c 3 R v b W V y L D F 9 J n F 1 b 3 Q 7 L C Z x d W 9 0 O 1 N l Y 3 R p b 2 4 x L 0 R p b V 9 D d X N 0 b 2 1 l c i 9 D a G F u Z 2 V k I F R 5 c G U u e 2 1 h c m t l d C w y f S Z x d W 9 0 O y w m c X V v d D t T Z W N 0 a W 9 u M S 9 E a W 1 f Q 3 V z d G 9 t Z X I v Q 2 h h b m d l Z C B U e X B l L n t w b G F 0 Z m 9 y b S w z f S Z x d W 9 0 O y w m c X V v d D t T Z W N 0 a W 9 u M S 9 E a W 1 f Q 3 V z d G 9 t Z X I v Q 2 h h b m d l Z C B U e X B l L n t j a G F u b m V s L D R 9 J n F 1 b 3 Q 7 X S w m c X V v d D t S Z W x h d G l v b n N o a X B J b m Z v J n F 1 b 3 Q 7 O l t d f S I g L z 4 8 R W 5 0 c n k g V H l w Z T 0 i R m l s b E x h c 3 R V c G R h d G V k I i B W Y W x 1 Z T 0 i Z D I w M j U t M T E t M D V U M T k 6 N D M 6 N T E u M j I w M j E 4 M F o i I C 8 + P E V u d H J 5 I F R 5 c G U 9 I k Z p b G x F c n J v c k N v Z G U i I F Z h b H V l P S J z V W 5 r b m 9 3 b i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R X J y b 3 J D b 3 V u d C I g V m F s d W U 9 I m w w I i A v P j x F b n R y e S B U e X B l P S J G a W x s Q 2 9 1 b n Q i I F Z h b H V l P S J s M T g 5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M i I C 8 + P E V u d H J 5 I F R 5 c G U 9 I k 5 h b W V V c G R h d G V k Q W Z 0 Z X J G a W x s I i B W Y W x 1 Z T 0 i b D A i I C 8 + P E V u d H J 5 I F R 5 c G U 9 I l F 1 Z X J 5 S U Q i I F Z h b H V l P S J z M m J l Y W M z Y W Y t N 2 Y 4 Y S 0 0 Z T c x L T g 3 M D E t Y T A 4 O T E z N z h l Z m U 1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R G l t X 0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N Y X J r Z X Q 8 L 0 l 0 Z W 1 Q Y X R o P j w v S X R l b U x v Y 2 F 0 a W 9 u P j x T d G F i b G V F b n R y a W V z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T d G F 0 d X M i I F Z h b H V l P S J z Q 2 9 t c G x l d G U i I C 8 + P E V u d H J 5 I F R 5 c G U 9 I k Z p b G x D b 3 V u d C I g V m F s d W U 9 I m w y M y I g L z 4 8 R W 5 0 c n k g V H l w Z T 0 i R m l s b E V y c m 9 y Q 2 9 1 b n Q i I F Z h b H V l P S J s M C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y c m 9 y Q 2 9 k Z S I g V m F s d W U 9 I n N V b m t u b 3 d u I i A v P j x F b n R y e S B U e X B l P S J G a W x s T G F z d F V w Z G F 0 Z W Q i I F Z h b H V l P S J k M j A y N S 0 x M S 0 w N V Q x O T o 0 N T o w N y 4 z N D M 5 O D k z W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U 2 h l Z X Q 0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a W 1 f T W F y a 2 V 0 L 0 N o Y W 5 n Z W Q g V H l w Z S 5 7 Q 2 9 s d W 1 u M S w w f S Z x d W 9 0 O y w m c X V v d D t T Z W N 0 a W 9 u M S 9 E a W 1 f T W F y a 2 V 0 L 1 J l c G x h Y 2 V k I G 5 h b i B 3 a X R o I E 5 B L n t z d W J f e m 9 u Z S w x f S Z x d W 9 0 O y w m c X V v d D t T Z W N 0 a W 9 u M S 9 E a W 1 f T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R p b V 9 N Y X J r Z X Q v Q 2 h h b m d l Z C B U e X B l L n t D b 2 x 1 b W 4 x L D B 9 J n F 1 b 3 Q 7 L C Z x d W 9 0 O 1 N l Y 3 R p b 2 4 x L 0 R p b V 9 N Y X J r Z X Q v U m V w b G F j Z W Q g b m F u I H d p d G g g T k E u e 3 N 1 Y l 9 6 b 2 5 l L D F 9 J n F 1 b 3 Q 7 L C Z x d W 9 0 O 1 N l Y 3 R p b 2 4 x L 0 R p b V 9 N Y X J r Z X Q v U m V w b G F j Z W Q g V m F s d W U x L n t y Z W d p b 2 4 s M n 0 m c X V v d D t d L C Z x d W 9 0 O 1 J l b G F 0 a W 9 u c 2 h p c E l u Z m 8 m c X V v d D s 6 W 1 1 9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R G l t X 0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D w v S X R l b V B h d G g + P C 9 J d G V t T G 9 j Y X R p b 2 4 + P F N 0 Y W J s Z U V u d H J p Z X M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x h c 3 R V c G R h d G V k I i B W Y W x 1 Z T 0 i Z D I w M j U t M T E t M D V U M T k 6 N D U 6 M z E u N D U z O D I w M F o i I C 8 + P E V u d H J 5 I F R 5 c G U 9 I k Z p b G x F c n J v c k N v Z G U i I F Z h b H V l P S J z V W 5 r b m 9 3 b i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X J y b 3 J D b 3 V u d C I g V m F s d W U 9 I m w w I i A v P j x F b n R y e S B U e X B l P S J G a W x s Q 2 9 1 b n Q i I F Z h b H V l P S J s M j k 4 I i A v P j x F b n R y e S B U e X B l P S J G a W x s U 3 R h d H V z I i B W Y W x 1 Z T 0 i c 0 N v b X B s Z X R l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U i I C 8 + P E V u d H J 5 I F R 5 c G U 9 I k 5 h b W V V c G R h d G V k Q W Z 0 Z X J G a W x s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Q c m 9 k d W N 0 L 0 N o Y W 5 n Z W Q g V H l w Z S 5 7 Q 2 9 s d W 1 u M S w w f S Z x d W 9 0 O y w m c X V v d D t T Z W N 0 a W 9 u M S 9 E a W 1 f U H J v Z H V j d C 9 D a G F u Z 2 V k I F R 5 c G U u e 0 N v b H V t b j I s M X 0 m c X V v d D s s J n F 1 b 3 Q 7 U 2 V j d G l v b j E v R G l t X 1 B y b 2 R 1 Y 3 Q v Q 2 h h b m d l Z C B U e X B l L n t D b 2 x 1 b W 4 z L D J 9 J n F 1 b 3 Q 7 L C Z x d W 9 0 O 1 N l Y 3 R p b 2 4 x L 0 R p b V 9 Q c m 9 k d W N 0 L 0 N o Y W 5 n Z W Q g V H l w Z S 5 7 Q 2 9 s d W 1 u N C w z f S Z x d W 9 0 O y w m c X V v d D t T Z W N 0 a W 9 u M S 9 E a W 1 f U H J v Z H V j d C 9 D a G F u Z 2 V k I F R 5 c G U u e 0 N v b H V t b j U s N H 0 m c X V v d D s s J n F 1 b 3 Q 7 U 2 V j d G l v b j E v R G l t X 1 B y b 2 R 1 Y 3 Q v Q 2 h h b m d l Z C B U e X B l L n t D b 2 x 1 b W 4 2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R p b V 9 Q c m 9 k d W N 0 L 0 N o Y W 5 n Z W Q g V H l w Z S 5 7 Q 2 9 s d W 1 u M S w w f S Z x d W 9 0 O y w m c X V v d D t T Z W N 0 a W 9 u M S 9 E a W 1 f U H J v Z H V j d C 9 D a G F u Z 2 V k I F R 5 c G U u e 0 N v b H V t b j I s M X 0 m c X V v d D s s J n F 1 b 3 Q 7 U 2 V j d G l v b j E v R G l t X 1 B y b 2 R 1 Y 3 Q v Q 2 h h b m d l Z C B U e X B l L n t D b 2 x 1 b W 4 z L D J 9 J n F 1 b 3 Q 7 L C Z x d W 9 0 O 1 N l Y 3 R p b 2 4 x L 0 R p b V 9 Q c m 9 k d W N 0 L 0 N o Y W 5 n Z W Q g V H l w Z S 5 7 Q 2 9 s d W 1 u N C w z f S Z x d W 9 0 O y w m c X V v d D t T Z W N 0 a W 9 u M S 9 E a W 1 f U H J v Z H V j d C 9 D a G F u Z 2 V k I F R 5 c G U u e 0 N v b H V t b j U s N H 0 m c X V v d D s s J n F 1 b 3 Q 7 U 2 V j d G l v b j E v R G l t X 1 B y b 2 R 1 Y 3 Q v Q 2 h h b m d l Z C B U e X B l L n t D b 2 x 1 b W 4 2 L D V 9 J n F 1 b 3 Q 7 X S w m c X V v d D t S Z W x h d G l v b n N o a X B J b m Z v J n F 1 b 3 Q 7 O l t d f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0 R p b V 9 Q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N b 2 5 0 a G x 5 P C 9 J d G V t U G F 0 a D 4 8 L 0 l 0 Z W 1 M b 2 N h d G l v b j 4 8 U 3 R h Y m x l R W 5 0 c m l l c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U b 0 R h d G F N b 2 R l b E V u Y W J s Z W Q i I F Z h b H V l P S J s M S I g L z 4 8 R W 5 0 c n k g V H l w Z T 0 i R m l s b E V y c m 9 y Q 2 9 1 b n Q i I F Z h b H V l P S J s M C I g L z 4 8 R W 5 0 c n k g V H l w Z T 0 i R m l s b E x h c 3 R V c G R h d G V k I i B W Y W x 1 Z T 0 i Z D I w M j U t M T E t M D d U M T I 6 M D E 6 M T k u O D Q 3 O T Q 3 N F o i I C 8 + P E V u d H J 5 I F R 5 c G U 9 I k Z p b G x F c n J v c k N v Z G U i I F Z h b H V l P S J z V W 5 r b m 9 3 b i I g L z 4 8 R W 5 0 c n k g V H l w Z T 0 i R m l s b E N v b H V t b l R 5 c G V z I i B W Y W x 1 Z T 0 i c 0 N R W U R B d 1 V K I i A v P j x F b n R y e S B U e X B l P S J G a W x s Q 2 9 1 b n Q i I F Z h b H V l P S J s N z k 5 O T Y y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O Z X d f R G F 0 Z S Z x d W 9 0 O 1 0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U 2 h l Z X Q 2 I i A v P j x F b n R y e S B U e X B l P S J S Z X N 1 b H R U e X B l I i B W Y W x 1 Z T 0 i c 1 R h Y m x l I i A v P j x F b n R y e S B U e X B l P S J B Z G R l Z F R v R G F 0 Y U 1 v Z G V s I i B W Y W x 1 Z T 0 i b D E i I C 8 + P E V u d H J 5 I F R 5 c G U 9 I k J 1 Z m Z l c k 5 l e H R S Z W Z y Z X N o I i B W Y W x 1 Z T 0 i b D E i I C 8 + P E V u d H J 5 I F R 5 c G U 9 I l B p d m 9 0 T 2 J q Z W N 0 T m F t Z S I g V m F s d W U 9 I n N N Y X J r Z X Q g U G V y Z m 9 y b W F u Y 2 U g V l M g V G F y Z 2 V 0 I V B p d m 9 0 V G F i b G U x I i A v P j x F b n R y e S B U e X B l P S J R d W V y e U l E I i B W Y W x 1 Z T 0 i c z l j M z g z M D I 0 L T Q x N m U t N G Y y N y 0 5 N m F l L T E y N z U 4 O D I 3 Y j A 2 M y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F j d F 9 T Y W x l c 0 1 v b n R o b H k v Q 2 h h b m d l Z C B U e X B l M S 5 7 Z G F 0 Z S w w f S Z x d W 9 0 O y w m c X V v d D t T Z W N 0 a W 9 u M S 9 G Y W N 0 X 1 N h b G V z T W 9 u d G h s e S 9 D a G F u Z 2 V k I F R 5 c G U u e 3 B y b 2 R 1 Y 3 R f Y 2 9 k Z S w x f S Z x d W 9 0 O y w m c X V v d D t T Z W N 0 a W 9 u M S 9 G Y W N 0 X 1 N h b G V z T W 9 u d G h s e S 9 D a G F u Z 2 V k I F R 5 c G U u e 2 N 1 c 3 R v b W V y X 2 N v Z G U s M n 0 m c X V v d D s s J n F 1 b 3 Q 7 U 2 V j d G l v b j E v R m F j d F 9 T Y W x l c 0 1 v b n R o b H k v Q 2 F s Y 3 V s Y X R l Z C B B Y n N v b H V 0 Z S B W Y W x 1 Z T E u e 1 F 0 e S w z f S Z x d W 9 0 O y w m c X V v d D t T Z W N 0 a W 9 u M S 9 G Y W N 0 X 1 N h b G V z T W 9 u d G h s e S 9 D a G F u Z 2 V k I F R 5 c G U u e 2 5 l d F 9 z Y W x l c 1 9 h b W 9 1 b n Q s N H 0 m c X V v d D s s J n F 1 b 3 Q 7 U 2 V j d G l v b j E v R m F j d F 9 T Y W x l c 0 1 v b n R o b H k v Q 2 h h b m d l Z C B U e X B l M i 5 7 Q 3 V z d G 9 t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0 Z h Y 3 R f U 2 F s Z X N N b 2 5 0 a G x 5 L 0 N o Y W 5 n Z W Q g V H l w Z T E u e 2 R h d G U s M H 0 m c X V v d D s s J n F 1 b 3 Q 7 U 2 V j d G l v b j E v R m F j d F 9 T Y W x l c 0 1 v b n R o b H k v Q 2 h h b m d l Z C B U e X B l L n t w c m 9 k d W N 0 X 2 N v Z G U s M X 0 m c X V v d D s s J n F 1 b 3 Q 7 U 2 V j d G l v b j E v R m F j d F 9 T Y W x l c 0 1 v b n R o b H k v Q 2 h h b m d l Z C B U e X B l L n t j d X N 0 b 2 1 l c l 9 j b 2 R l L D J 9 J n F 1 b 3 Q 7 L C Z x d W 9 0 O 1 N l Y 3 R p b 2 4 x L 0 Z h Y 3 R f U 2 F s Z X N N b 2 5 0 a G x 5 L 0 N h b G N 1 b G F 0 Z W Q g Q W J z b 2 x 1 d G U g V m F s d W U x L n t R d H k s M 3 0 m c X V v d D s s J n F 1 b 3 Q 7 U 2 V j d G l v b j E v R m F j d F 9 T Y W x l c 0 1 v b n R o b H k v Q 2 h h b m d l Z C B U e X B l L n t u Z X R f c 2 F s Z X N f Y W 1 v d W 5 0 L D R 9 J n F 1 b 3 Q 7 L C Z x d W 9 0 O 1 N l Y 3 R p b 2 4 x L 0 Z h Y 3 R f U 2 F s Z X N N b 2 5 0 a G x 5 L 0 N o Y W 5 n Z W Q g V H l w Z T I u e 0 N 1 c 3 R v b S w 1 f S Z x d W 9 0 O 1 0 s J n F 1 b 3 Q 7 U m V s Y X R p b 2 5 z a G l w S W 5 m b y Z x d W 9 0 O z p b X X 0 i I C 8 + P E V u d H J 5 I F R 5 c G U 9 I k Z p b G x P Y m p l Y 3 R U e X B l I i B W Y W x 1 Z T 0 i c 1 B p d m 9 0 V G F i b G U i I C 8 + P C 9 T d G F i b G V F b n R y a W V z P j w v S X R l b T 4 8 S X R l b T 4 8 S X R l b U x v Y 2 F 0 a W 9 u P j x J d G V t V H l w Z T 5 G b 3 J t d W x h P C 9 J d G V t V H l w Z T 4 8 S X R l b V B h d G g + U 2 V j d G l v b j E v R m F j d F 9 T Y W x l c 0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0 Q l M 0 E l N U N T Y W x l c y U y M F J l c G 9 y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0 Q l M 0 E l N U N T Y W x l c y U y M F J l c G 9 y d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L 0 Q l M 0 E l N U N T Y W x l c y U y M F J l c G 9 y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1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U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N b 2 5 0 a G x 5 L 0 Q l M 0 E l N U N T Y W x l c y U y M F J l c G 9 y d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N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0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0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Q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D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Q 3 V z d G 9 t Z X I v U m V w b G F j Z W Q l M j B B d G x p c S U y M E V 4 Y 2 x 1 c 2 l 2 Z S U y M H R v J T I w Q X R s a X E l M j B F e G l j d X R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T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1 h c m t l d C 9 S Z X B s Y W N l Z C U y M G 5 h b i U y M H d p d G g l M j B O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N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0 1 v b n R o b H k v Q 2 F s Y 3 V s Y X R l Z C U y M E F i c 2 9 s d X R l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U y B U Y X J n Z X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x M S 0 w N 1 Q x M j o w M T o y M i 4 5 O T U 4 N z U z W i I g L z 4 8 R W 5 0 c n k g V H l w Z T 0 i R m l s b E N v b H V t b l R 5 c G V z I i B W Y W x 1 Z T 0 i c 0 N R a 0 E i I C 8 + P E V u d H J 5 I F R 5 c G U 9 I k Z p b G x D b 2 x 1 b W 5 O Y W 1 l c y I g V m F s d W U 9 I n N b J n F 1 b 3 Q 7 R G F 0 Z S Z x d W 9 0 O y w m c X V v d D t N b 2 5 0 a C Z x d W 9 0 O y w m c X V v d D t G a X N j Y W w g W W V h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p b V 9 E Y X R l L 0 N o Y W 5 n Z W Q g V H l w Z T I u e 0 R h d G U s M H 0 m c X V v d D s s J n F 1 b 3 Q 7 U 2 V j d G l v b j E v R G l t X 0 R h d G U v S W 5 z Z X J 0 Z W Q g U 3 R h c n Q g b 2 Y g T W 9 u d G g u e 0 1 v b n R o L D F 9 J n F 1 b 3 Q 7 L C Z x d W 9 0 O 1 N l Y 3 R p b 2 4 x L 0 R p b V 9 E Y X R l L 0 F k Z G V k I E N 1 c 3 R v b T E u e 0 Z p c 2 N h b C B Z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R p b V 9 E Y X R l L 0 N o Y W 5 n Z W Q g V H l w Z T I u e 0 R h d G U s M H 0 m c X V v d D s s J n F 1 b 3 Q 7 U 2 V j d G l v b j E v R G l t X 0 R h d G U v S W 5 z Z X J 0 Z W Q g U 3 R h c n Q g b 2 Y g T W 9 u d G g u e 0 1 v b n R o L D F 9 J n F 1 b 3 Q 7 L C Z x d W 9 0 O 1 N l Y 3 R p b 2 4 x L 0 R p b V 9 E Y X R l L 0 F k Z G V k I E N 1 c 3 R v b T E u e 0 Z p c 2 N h b C B Z Z W F y L D R 9 J n F 1 b 3 Q 7 X S w m c X V v d D t S Z W x h d G l v b n N o a X B J b m Z v J n F 1 b 3 Q 7 O l t d f S I g L z 4 8 R W 5 0 c n k g V H l w Z T 0 i U m V j b 3 Z l c n l U Y X J n Z X R T a G V l d C I g V m F s d W U 9 I n N E a W 1 f R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M w M W V m M D c w Y i 1 k O G V h L T Q 3 M j E t O T Q 5 N y 0 5 Z j Q w Z T E 1 Y 2 M 5 M z c i I C 8 + P C 9 T d G F i b G V F b n R y a W V z P j w v S X R l b T 4 8 S X R l b T 4 8 S X R l b U x v Y 2 F 0 a W 9 u P j x J d G V t V H l w Z T 5 G b 3 J t d W x h P C 9 J d G V t V H l w Z T 4 8 S X R l b V B h d G g + U 2 V j d G l v b j E v R G l t X 0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9 E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X 0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T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R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X 1 N h b G V z T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f U 2 F s Z X N N b 2 5 0 a G x 5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0 1 v b n R o b H k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0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9 T Y W x l c 0 1 v b n R o b H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1 L T E x L T A 4 V D A 2 O j M 0 O j I 2 L j E w O T M 4 O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D J K L v C h + 6 0 W x U E J r s A 4 u u Q A A A A A C A A A A A A A Q Z g A A A A E A A C A A A A B c m h I 4 g h P 8 p x j b 6 r R j Z r B 1 5 o Y A Q j b f V 0 h + V t r L S 2 z r S A A A A A A O g A A A A A I A A C A A A A B s P 2 S S W z E X + O R O 2 l G c I r I M P 8 o p Y i C p u P 8 4 9 w X H v d n S m 1 A A A A D A M + X 2 6 D z P m z 4 S 2 s 4 o t 7 O m J g 4 F r B + m H B b i B x U 4 x l x L / O z h i o a g a M A Q H s s 5 e R I 8 K Z q C j J j 6 v z Y M 8 m j h X 4 / c 9 B q Z s z b 8 4 P t V A d G n c n z D X + b 9 R U A A A A D k 5 2 A j w J N y O s l I s d r 6 h B U y g I C G b s 2 W 1 c h n h Z 2 W W k z i l P U b W B O O v Y I s h r h v s R P L z J w 1 P S P e + k p w q m o m Q 5 3 C E 2 n I < / D a t a M a s h u p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M o n t h l y _ f d 5 d 1 c 2 0 - 0 6 8 a - 4 7 a e - 8 9 e e - d a c 3 7 d 4 5 e b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 2 2 8 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 2 3 8 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 N e w _ D a t e < / s t r i n g > < / k e y > < v a l u e > < i n t > 2 3 8 < / i n t > < / v a l u e > < / i t e m > < i t e m > < k e y > < s t r i n g > F Y < / s t r i n g > < / k e y > < v a l u e > < i n t > 7 0 < / i n t > < / v a l u e > < / i t e m > < i t e m > < k e y > < s t r i n g > C u s t o m e r < / s t r i n g > < / k e y > < v a l u e > < i n t > 1 3 8 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< / s t r i n g > < / k e y > < v a l u e > < i n t > 5 < / i n t > < / v a l u e > < / i t e m > < i t e m > < k e y > < s t r i n g > F Y < / s t r i n g > < / k e y > < v a l u e > < i n t > 6 < / i n t > < / v a l u e > < / i t e m > < i t e m > < k e y > < s t r i n g > C u s t o m e r 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 c u s t o m e r _ c o d e < / s t r i n g > < / k e y > < v a l u e > < F i l t e r E x p r e s s i o n   x s i : n i l = " t r u e "   / > < / v a l u e > < / i t e m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 c u s t o m e r _ c o d e < / s t r i n g > < / k e y > < v a l u e > < S e l e c t i o n F i l t e r   x s i : n i l = " t r u e "   / > < / v a l u e > < / i t e m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 c u s t o m e r _ c o d e < / s t r i n g > < / k e y > < v a l u e > < C o m m a n d P a r a m e t e r s   / > < / v a l u e > < / i t e m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4 2 2 d 1 6 0 - 0 0 4 b - 4 0 d f - 9 f 4 8 - 4 f a c b 7 f 1 6 b c a , D i m _ M a r k e t _ 8 3 c e 9 6 5 5 - d 1 b d - 4 5 b c - 8 9 0 1 - e d 8 0 7 c 1 4 f 7 f f , D i m _ P r o d u c t _ 1 b 8 f 1 a 2 2 - 4 6 8 5 - 4 4 4 0 - b 8 4 8 - 1 a a 3 3 e 6 4 7 e 7 7 , F a c t _ S a l e s M o n t h l y _ f d 5 d 1 c 2 0 - 0 6 8 a - 4 7 a e - 8 9 e e - d a c 3 7 d 4 5 e b 3 4 , D i m _ D a t e _ 9 7 e 1 1 d b 8 - 9 c 3 d - 4 e e e - 9 7 3 2 - 7 f a 0 3 3 8 1 6 a 2 3 , n s _ t a r g e t s _ 2 0 2 1 _ f 2 8 7 b d 4 4 - d 6 c 6 - 4 7 b 7 - a e a 5 - 5 9 a 4 1 7 0 9 5 9 e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3 0 a 5 e b 2 6 - c d 1 9 - 4 8 2 d - a c e a - e 6 e f 5 f 1 3 0 c 6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 S a l e s _ 2 0 1 9 < / M e a s u r e N a m e > < D i s p l a y N a m e > N e t   S a l e s _ 2 0 1 9 < / D i s p l a y N a m e > < V i s i b l e > F a l s e < / V i s i b l e > < / i t e m > < i t e m > < M e a s u r e N a m e > N e t   S a l e s _ 2 0 2 0 < / M e a s u r e N a m e > < D i s p l a y N a m e > N e t   S a l e s _ 2 0 2 0 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 T r u e < / V i s i b l e > < / i t e m > < i t e m > < M e a s u r e N a m e > 2 0 2 1 V S 2 0 2 0 < / M e a s u r e N a m e > < D i s p l a y N a m e > 2 0 2 1 V S 2 0 2 0 < / D i s p l a y N a m e > < V i s i b l e > T r u e 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1 b 8 f 1 a 2 2 - 4 6 8 5 - 4 4 4 0 - b 8 4 8 - 1 a a 3 3 e 6 4 7 e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8 3 8 9 9 2 7 4 - 9 1 5 b - 4 c 6 d - b 8 7 5 - b 6 c 4 2 c 8 6 9 1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 S a l e s _ 2 0 1 9 < / M e a s u r e N a m e > < D i s p l a y N a m e > N e t   S a l e s _ 2 0 1 9 < / D i s p l a y N a m e > < V i s i b l e > F a l s e < / V i s i b l e > < / i t e m > < i t e m > < M e a s u r e N a m e > N e t   S a l e s _ 2 0 2 0 < / M e a s u r e N a m e > < D i s p l a y N a m e > N e t   S a l e s _ 2 0 2 0 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 T r u e < / V i s i b l e > < / i t e m > < i t e m > < M e a s u r e N a m e > 2 0 2 1 V S 2 0 2 0 < / M e a s u r e N a m e > < D i s p l a y N a m e > 2 0 2 1 V S 2 0 2 0 < / D i s p l a y N a m e > < V i s i b l e > T r u e 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 2 0 2 5 - 1 1 - 0 8 T 0 5 : 3 4 : 4 6 . 4 7 3 4 3 1 8 - 0 5 : 0 0 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f 2 8 7 b d 4 4 - d 6 c 6 - 4 7 b 7 - a e a 5 - 5 9 a 4 1 7 0 9 5 9 e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 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 T a b l e s \ D i m _ C u s t o m e r \ M e a s u r e s \ S u m   o f   c u s t o m e r _ c o d e < / K e y > < / D i a g r a m O b j e c t K e y > < D i a g r a m O b j e c t K e y > < K e y > T a b l e s \ D i m _ C u s t o m e r \ S u m   o f   c u s t o m e r _ c o d e \ A d d i t i o n a l   I n f o \ I m p l i c i t   M e a s u r e 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 T a b l e s \ F a c t _ S a l e s M o n t h l y < / K e y > < / D i a g r a m O b j e c t K e y > < D i a g r a m O b j e c t K e y > < K e y > T a b l e s \ F a c t _ S a l e s M o n t h l y \ C o l u m n s \ d a t e < / K e y > < / D i a g r a m O b j e c t K e y > < D i a g r a m O b j e c t K e y > < K e y > T a b l e s \ F a c t _ S a l e s M o n t h l y \ C o l u m n s \ p r o d u c t _ c o d e < / K e y > < / D i a g r a m O b j e c t K e y > < D i a g r a m O b j e c t K e y > < K e y > T a b l e s \ F a c t _ S a l e s M o n t h l y \ C o l u m n s \ c u s t o m e r _ c o d e < / K e y > < / D i a g r a m O b j e c t K e y > < D i a g r a m O b j e c t K e y > < K e y > T a b l e s \ F a c t _ S a l e s M o n t h l y \ C o l u m n s \ Q t y < / K e y > < / D i a g r a m O b j e c t K e y > < D i a g r a m O b j e c t K e y > < K e y > T a b l e s \ F a c t _ S a l e s M o n t h l y \ C o l u m n s \ n e t _ s a l e s _ a m o u n t < / K e y > < / D i a g r a m O b j e c t K e y > < D i a g r a m O b j e c t K e y > < K e y > T a b l e s \ F a c t _ S a l e s M o n t h l y \ C o l u m n s \ N e w _ D a t e < / K e y > < / D i a g r a m O b j e c t K e y > < D i a g r a m O b j e c t K e y > < K e y > T a b l e s \ F a c t _ S a l e s M o n t h l y \ C o l u m n s \ F Y < / K e y > < / D i a g r a m O b j e c t K e y > < D i a g r a m O b j e c t K e y > < K e y > T a b l e s \ F a c t _ S a l e s M o n t h l y \ C o l u m n s \ C u s t o m e r < / K e y > < / D i a g r a m O b j e c t K e y > < D i a g r a m O b j e c t K e y > < K e y > T a b l e s \ F a c t _ S a l e s M o n t h l y \ M e a s u r e s \ S u m   o f   n e t _ s a l e s _ a m o u n t < / K e y > < / D i a g r a m O b j e c t K e y > < D i a g r a m O b j e c t K e y > < K e y > T a b l e s \ F a c t _ S a l e s M o n t h l y \ S u m   o f   n e t _ s a l e s _ a m o u n t \ A d d i t i o n a l   I n f o \ I m p l i c i t   M e a s u r e < / K e y > < / D i a g r a m O b j e c t K e y > < D i a g r a m O b j e c t K e y > < K e y > T a b l e s \ F a c t _ S a l e s M o n t h l y \ M e a s u r e s \ N e t   S a l e s < / K e y > < / D i a g r a m O b j e c t K e y > < D i a g r a m O b j e c t K e y > < K e y > T a b l e s \ F a c t _ S a l e s M o n t h l y \ M e a s u r e s \ N e t   S a l e s _ 2 0 1 9 < / K e y > < / D i a g r a m O b j e c t K e y > < D i a g r a m O b j e c t K e y > < K e y > T a b l e s \ F a c t _ S a l e s M o n t h l y \ M e a s u r e s \ N e t   S a l e s _ 2 0 2 0 < / K e y > < / D i a g r a m O b j e c t K e y > < D i a g r a m O b j e c t K e y > < K e y > T a b l e s \ F a c t _ S a l e s M o n t h l y \ M e a s u r e s \ N e t   S a l e s _ 2 0 2 1 < / K e y > < / D i a g r a m O b j e c t K e y > < D i a g r a m O b j e c t K e y > < K e y > T a b l e s \ F a c t _ S a l e s M o n t h l y \ M e a s u r e s \ 2 0 2 1 V S 2 0 2 0 < / K e y > < / D i a g r a m O b j e c t K e y > < D i a g r a m O b j e c t K e y > < K e y > T a b l e s \ F a c t _ S a l e s M o n t h l y \ T a b l e s \ F a c t _ S a l e s M o n t h l y \ M e a s u r e s \ 2 0 2 1 V S 2 0 2 0 \ A d d i t i o n a l   I n f o \ E r r o r < / K e y > < / D i a g r a m O b j e c t K e y > < D i a g r a m O b j e c t K e y > < K e y > T a b l e s \ F a c t _ S a l e s M o n t h l y \ M e a s u r e s \ S u m   o f   Q t y < / K e y > < / D i a g r a m O b j e c t K e y > < D i a g r a m O b j e c t K e y > < K e y > T a b l e s \ F a c t _ S a l e s M o n t h l y \ S u m 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 T a b l e s \ n s _ t a r g e t s _ 2 0 2 1 \ M e a s u r e s \ T a r g e t _ 2 0 2 1 < / K e y > < / D i a g r a m O b j e c t K e y > < D i a g r a m O b j e c t K e y > < K e y > T a b l e s \ n s _ t a r g e t s _ 2 0 2 1 \ M e a s u r e s \ 2 0 2 1 - T a r g e t < / K e y > < / D i a g r a m O b j e c t K e y > < D i a g r a m O b j e c t K e y > < K e y > T a b l e s \ n s _ t a r g e t s _ 2 0 2 1 \ M e a s u r e s \ 2 1 - T a r g e t  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 R e l a t i o n s h i p s \ & l t ; T a b l e s \ F a c t _ S a l e s M o n t h l y \ C o l u m n s \ N e w _ D a t e & g t ; - & l t ; T a b l e s \ D i m _ D a t e \ C o l u m n s \ D a t e & g t ; < / K e y > < / D i a g r a m O b j e c t K e y > < D i a g r a m O b j e c t K e y > < K e y > R e l a t i o n s h i p s \ & l t ; T a b l e s \ F a c t _ S a l e s M o n t h l y \ C o l u m n s \ N e w _ D a t e & g t ; - & l t ; T a b l e s \ D i m _ D a t e \ C o l u m n s \ D a t e & g t ; \ F K < / K e y > < / D i a g r a m O b j e c t K e y > < D i a g r a m O b j e c t K e y > < K e y > R e l a t i o n s h i p s \ & l t ; T a b l e s \ F a c t _ S a l e s M o n t h l y \ C o l u m n s \ N e w _ D a t e & g t ; - & l t ; T a b l e s \ D i m _ D a t e \ C o l u m n s \ D a t e & g t ; \ P K < / K e y > < / D i a g r a m O b j e c t K e y > < D i a g r a m O b j e c t K e y > < K e y > R e l a t i o n s h i p s \ & l t ; T a b l e s \ F a c t _ S a l e s M o n t h l y \ C o l u m n s \ N e w _ D a t e & g t ; - & l t ; T a b l e s \ D i m _ D a t e \ C o l u m n s \ D a t e & g t ; \ C r o s s F i l t e r 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 2 . 3 6 6 6 6 6 6 6 6 6 6 6 5 6 0 6 < / S c r o l l V e r t i c a l O f f s e t > < Z o o m P e r c e n t > 8 5 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 1 9 3 . 9 9 9 9 9 9 9 9 9 9 9 9 9 7 < / H e i g h t > < I s E x p a n d e d > t r u e < / I s E x p a n d e d > < L a y e d O u t > t r u e < / L a y e d O u t > < W i d t h > 2 0 8 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 T a b l e s \ D i m _ C u s t o m e r \ M e a s u r e s \ S u m   o f  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 T a b l e s \ D i m _ C u s t o m e r \ S u m   o f   c u s t o m e r _ c o d e \ A d d i t i o n a l 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 2 1 4 . 6 6 6 6 6 6 6 6 6 6 6 6 7 4 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 1 9 6 . 6 6 6 6 6 6 6 6 6 6 6 6 6 6 < / H e i g h t > < I s E x p a n d e d > t r u e < / I s E x p a n d e d > < L a y e d O u t > t r u e < / L a y e d O u t > < L e f t > 6 3 8 . 4 7 4 2 8 7 8 0 1 9 9 8 1 2 < / L e f t > < T a b I n d e x > 1 < / T a b I n d e x > < W i d t h > 2 0 2 . 6 6 6 6 6 6 6 6 6 6 6 6 5 2 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 2 9 5 . 0 4 4 7 6 5 0 3 6 3 3 0 5 5 < / L e f t > < T a b I n d e x > 3 < / T a b I n d e x > < T o p > 2 2 6 . 6 6 6 6 6 6 6 6 6 6 6 6 6 3 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 T a b l e s \ F a c t _ S a l e s M o n t h l y \ C o l u m n s \ N e w _ D a t e 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 T a b l e s \ F a c t _ S a l e s M o n t h l y \ M e a s u r e s \ N e t  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 T a b l e s \ F a c t _ S a l e s M o n t h l y \ M e a s u r e s \ N e t  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 T a b l e s \ F a c t _ S a l e s M o n t h l y \ M e a s u r e s \ N e t  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 T a b l e s \ F a c t _ S a l e s M o n t h l y \ M e a s u r e s \ 2 0 2 1 V S 2 0 2 0 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 T a b l e s \ F a c t _ S a l e s M o n t h l y \ T a b l e s \ F a c t _ S a l e s M o n t h l y \ M e a s u r e s \ 2 0 2 1 V S 2 0 2 0 \ A d d i t i o n a l 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 6 3 3 . 0 4 4 7 6 5 0 3 6 3 3 0 7 7 < / L e f t > < T a b I n d e x > 4 < / T a b I n d e x > < T o p > 2 5 4 . 6 6 6 6 6 6 6 6 6 6 6 6 6 3 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 5 < / T a b I n d e x > < T o p > 3 9 1 . 9 9 9 9 9 9 9 9 9 9 9 9 8 9 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 ( - 1 6 , 9 7 ) .   E n d   p o i n t   2 :   ( - 1 6 , 2 8 9 . 6 6 6 6 6 7 ) 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 - 1 6 < / b : _ x > < b : _ y > 9 7 < / b : _ y > < / b : P o i n t > < b : P o i n t > < b : _ x > - 1 7 . 4 9 9 9 9 9 9 9 5 4 9 9 9 9 1 < / b : _ x > < b : _ y > 9 7 < / b : _ y > < / b : P o i n t > < b : P o i n t > < b : _ x > - 1 9 . 4 9 9 9 9 9 9 9 5 4 9 9 9 9 1 < / b : _ x > < b : _ y > 9 9 < / b : _ y > < / b : P o i n t > < b : P o i n t > < b : _ x > - 1 9 . 4 9 9 9 9 9 9 9 5 4 9 9 9 9 1 < / b : _ x > < b : _ y > 2 8 7 . 6 6 6 6 6 6 9 9 9 9 9 9 9 6 < / b : _ y > < / b : P o i n t > < b : P o i n t > < b : _ x > - 1 7 . 4 9 9 9 9 9 9 9 5 4 9 9 9 9 1 < / b : _ x > < b : _ y > 2 8 9 . 6 6 6 6 6 6 9 9 9 9 9 9 9 6 < / b : _ y > < / b : P o i n t > < b : P o i n t > < b : _ x > - 1 5 . 9 9 9 9 9 9 9 9 9 9 9 9 9 7 2 < / b : _ x > < b : _ y > 2 8 9 . 6 6 6 6 6 6 9 9 9 9 9 9 9 6 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 - 1 6 < / b : _ x > < b : _ y > 8 9 < / b : _ y > < / L a b e l L o c a t i o n > < L o c a t i o n   x m l n s : b = " h t t p : / / s c h e m a s . d a t a c o n t r a c t . o r g / 2 0 0 4 / 0 7 / S y s t e m . W i n d o w s " > < b : _ x > 0 < / b : _ x > < b : _ y >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 - 1 5 . 9 9 9 9 9 9 9 9 9 9 9 9 9 7 2 < / b : _ x > < b : _ y > 2 8 1 . 6 6 6 6 6 6 9 9 9 9 9 9 9 6 < / b : _ y > < / L a b e l L o c a t i o n > < L o c a t i o n   x m l n s : b = " h t t p : / / s c h e m a s . d a t a c o n t r a c t . o r g / 2 0 0 4 / 0 7 / S y s t e m . W i n d o w s " > < b : _ x > 2 . 8 4 2 1 7 0 9 4 3 0 4 0 4 0 0 7 E - 1 4 < / b : _ x > < b : _ y > 2 8 9 . 6 6 6 6 6 6 9 9 9 9 9 9 9 6 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 - 1 6 < / b : _ x > < b : _ y > 9 7 < / b : _ y > < / b : P o i n t > < b : P o i n t > < b : _ x > - 1 7 . 4 9 9 9 9 9 9 9 5 4 9 9 9 9 1 < / b : _ x > < b : _ y > 9 7 < / b : _ y > < / b : P o i n t > < b : P o i n t > < b : _ x > - 1 9 . 4 9 9 9 9 9 9 9 5 4 9 9 9 9 1 < / b : _ x > < b : _ y > 9 9 < / b : _ y > < / b : P o i n t > < b : P o i n t > < b : _ x > - 1 9 . 4 9 9 9 9 9 9 9 5 4 9 9 9 9 1 < / b : _ x > < b : _ y > 2 8 7 . 6 6 6 6 6 6 9 9 9 9 9 9 9 6 < / b : _ y > < / b : P o i n t > < b : P o i n t > < b : _ x > - 1 7 . 4 9 9 9 9 9 9 9 5 4 9 9 9 9 1 < / b : _ x > < b : _ y > 2 8 9 . 6 6 6 6 6 6 9 9 9 9 9 9 9 6 < / b : _ y > < / b : P o i n t > < b : P o i n t > < b : _ x > - 1 5 . 9 9 9 9 9 9 9 9 9 9 9 9 9 7 2 < / b : _ x > < b : _ y > 2 8 9 . 6 6 6 6 6 6 9 9 9 9 9 9 9 6 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 ( 2 7 9 . 0 4 4 7 6 5 0 3 6 3 3 1 , 3 0 1 . 6 6 6 6 6 7 ) .   E n d   p o i n t   2 :   ( 2 2 4 , 9 7 ) 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 2 7 9 . 0 4 4 7 6 5 0 3 6 3 3 0 5 5 < / b : _ x > < b : _ y > 3 0 1 . 6 6 6 6 6 6 9 9 9 9 9 9 9 6 < / b : _ y > < / b : P o i n t > < b : P o i n t > < b : _ x > 2 5 3 . 5 2 2 3 8 2 5 < / b : _ x > < b : _ y > 3 0 1 . 6 6 6 6 6 6 9 9 9 9 9 9 9 6 < / b : _ y > < / b : P o i n t > < b : P o i n t > < b : _ x > 2 5 1 . 5 2 2 3 8 2 5 < / b : _ x > < b : _ y > 2 9 9 . 6 6 6 6 6 6 9 9 9 9 9 9 9 6 < / b : _ y > < / b : P o i n t > < b : P o i n t > < b : _ x > 2 5 1 . 5 2 2 3 8 2 5 < / b : _ x > < b : _ y > 9 9 < / b : _ y > < / b : P o i n t > < b : P o i n t > < b : _ x > 2 4 9 . 5 2 2 3 8 2 5 < / b : _ x > < b : _ y > 9 7 < / b : _ y > < / b : P o i n t > < b : P o i n t > < b : _ x > 2 2 4 < / b : _ x > < b : _ y >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 2 7 9 . 0 4 4 7 6 5 0 3 6 3 3 0 5 5 < / b : _ x > < b : _ y > 2 9 3 . 6 6 6 6 6 6 9 9 9 9 9 9 9 6 < / b : _ y > < / L a b e l L o c a t i o n > < L o c a t i o n   x m l n s : b = " h t t p : / / s c h e m a s . d a t a c o n t r a c t . o r g / 2 0 0 4 / 0 7 / S y s t e m . W i n d o w s " > < b : _ x > 2 9 5 . 0 4 4 7 6 5 0 3 6 3 3 0 5 5 < / b : _ x > < b : _ y > 3 0 1 . 6 6 6 6 6 6 9 9 9 9 9 9 9 6 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 2 0 8 < / b : _ x > < b : _ y > 8 9 < / b : _ y > < / L a b e l L o c a t i o n > < L o c a t i o n   x m l n s : b = " h t t p : / / s c h e m a s . d a t a c o n t r a c t . o r g / 2 0 0 4 / 0 7 / S y s t e m . W i n d o w s " > < b : _ x > 2 0 8 < / b : _ x > < b : _ y >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 2 7 9 . 0 4 4 7 6 5 0 3 6 3 3 0 5 5 < / b : _ x > < b : _ y > 3 0 1 . 6 6 6 6 6 6 9 9 9 9 9 9 9 6 < / b : _ y > < / b : P o i n t > < b : P o i n t > < b : _ x > 2 5 3 . 5 2 2 3 8 2 5 < / b : _ x > < b : _ y > 3 0 1 . 6 6 6 6 6 6 9 9 9 9 9 9 9 6 < / b : _ y > < / b : P o i n t > < b : P o i n t > < b : _ x > 2 5 1 . 5 2 2 3 8 2 5 < / b : _ x > < b : _ y > 2 9 9 . 6 6 6 6 6 6 9 9 9 9 9 9 9 6 < / b : _ y > < / b : P o i n t > < b : P o i n t > < b : _ x > 2 5 1 . 5 2 2 3 8 2 5 < / b : _ x > < b : _ y > 9 9 < / b : _ y > < / b : P o i n t > < b : P o i n t > < b : _ x > 2 4 9 . 5 2 2 3 8 2 5 < / b : _ x > < b : _ y > 9 7 < / b : _ y > < / b : P o i n t > < b : P o i n t > < b : _ x > 2 2 4 < / b : _ x > < b : _ y >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 ( 5 1 1 . 0 4 4 7 6 5 0 3 6 3 3 1 , 2 9 1 . 6 6 6 6 6 7 ) .   E n d   p o i n t   2 :   ( 6 2 2 . 4 7 4 2 8 7 8 0 1 9 9 8 , 9 8 . 3 3 3 3 3 3 ) 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 5 1 1 . 0 4 4 7 6 5 0 3 6 3 3 0 5 5 < / b : _ x > < b : _ y > 2 9 1 . 6 6 6 6 6 6 9 9 9 9 9 9 9 6 < / b : _ y > < / b : P o i n t > < b : P o i n t > < b : _ x > 5 6 4 . 7 5 9 5 2 6 5 < / b : _ x > < b : _ y > 2 9 1 . 6 6 6 6 6 6 9 9 9 9 9 9 9 6 < / b : _ y > < / b : P o i n t > < b : P o i n t > < b : _ x > 5 6 6 . 7 5 9 5 2 6 5 < / b : _ x > < b : _ y > 2 8 9 . 6 6 6 6 6 6 9 9 9 9 9 9 9 6 < / b : _ y > < / b : P o i n t > < b : P o i n t > < b : _ x > 5 6 6 . 7 5 9 5 2 6 5 < / b : _ x > < b : _ y > 1 0 0 . 3 3 3 3 3 3 < / b : _ y > < / b : P o i n t > < b : P o i n t > < b : _ x > 5 6 8 . 7 5 9 5 2 6 5 < / b : _ x > < b : _ y > 9 8 . 3 3 3 3 3 3 < / b : _ y > < / b : P o i n t > < b : P o i n t > < b : _ x > 6 2 2 . 4 7 4 2 8 7 8 0 1 9 9 8 1 2 < / b : _ x > < b : _ y > 9 8 . 3 3 3 3 3 3 0 0 0 0 0 0 0 1 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 4 9 5 . 0 4 4 7 6 5 0 3 6 3 3 0 5 5 < / b : _ x > < b : _ y > 2 8 3 . 6 6 6 6 6 6 9 9 9 9 9 9 9 6 < / b : _ y > < / L a b e l L o c a t i o n > < L o c a t i o n   x m l n s : b = " h t t p : / / s c h e m a s . d a t a c o n t r a c t . o r g / 2 0 0 4 / 0 7 / S y s t e m . W i n d o w s " > < b : _ x > 4 9 5 . 0 4 4 7 6 5 0 3 6 3 3 0 5 5 < / b : _ x > < b : _ y > 2 9 1 . 6 6 6 6 6 6 9 9 9 9 9 9 9 6 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 6 2 2 . 4 7 4 2 8 7 8 0 1 9 9 8 1 2 < / b : _ x > < b : _ y > 9 0 . 3 3 3 3 3 3 0 0 0 0 0 0 0 1 < / b : _ y > < / L a b e l L o c a t i o n > < L o c a t i o n   x m l n s : b = " h t t p : / / s c h e m a s . d a t a c o n t r a c t . o r g / 2 0 0 4 / 0 7 / S y s t e m . W i n d o w s " > < b : _ x > 6 3 8 . 4 7 4 2 8 7 8 0 1 9 9 8 1 2 < / b : _ x > < b : _ y > 9 8 . 3 3 3 3 3 3 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 5 1 1 . 0 4 4 7 6 5 0 3 6 3 3 0 5 5 < / b : _ x > < b : _ y > 2 9 1 . 6 6 6 6 6 6 9 9 9 9 9 9 9 6 < / b : _ y > < / b : P o i n t > < b : P o i n t > < b : _ x > 5 6 4 . 7 5 9 5 2 6 5 < / b : _ x > < b : _ y > 2 9 1 . 6 6 6 6 6 6 9 9 9 9 9 9 9 6 < / b : _ y > < / b : P o i n t > < b : P o i n t > < b : _ x > 5 6 6 . 7 5 9 5 2 6 5 < / b : _ x > < b : _ y > 2 8 9 . 6 6 6 6 6 6 9 9 9 9 9 9 9 6 < / b : _ y > < / b : P o i n t > < b : P o i n t > < b : _ x > 5 6 6 . 7 5 9 5 2 6 5 < / b : _ x > < b : _ y > 1 0 0 . 3 3 3 3 3 3 < / b : _ y > < / b : P o i n t > < b : P o i n t > < b : _ x > 5 6 8 . 7 5 9 5 2 6 5 < / b : _ x > < b : _ y > 9 8 . 3 3 3 3 3 3 < / b : _ y > < / b : P o i n t > < b : P o i n t > < b : _ x > 6 2 2 . 4 7 4 2 8 7 8 0 1 9 9 8 1 2 < / b : _ x > < b : _ y > 9 8 . 3 3 3 3 3 3 0 0 0 0 0 0 0 1 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 R e l a t i o n s h i p s \ & l t ; T a b l e s \ F a c t _ S a l e s M o n t h l y \ C o l u m n s \ N e w _ D a t e & g t ; - & l t ; T a b l e s \ D i m _ D a t e \ C o l u m n s \ D a t e & g t ; 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 ( 5 1 1 . 0 4 4 7 6 5 0 3 6 3 3 1 , 3 1 1 . 6 6 6 6 6 7 ) .   E n d   p o i n t   2 :   ( 6 1 7 . 0 4 4 7 6 5 0 3 6 3 3 1 , 3 1 9 . 6 6 6 6 6 7 ) 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 5 1 1 . 0 4 4 7 6 5 0 3 6 3 3 0 5 5 < / b : _ x > < b : _ y > 3 1 1 . 6 6 6 6 6 6 9 9 9 9 9 9 9 6 < / b : _ y > < / b : P o i n t > < b : P o i n t > < b : _ x > 5 6 2 . 0 4 4 7 6 5 < / b : _ x > < b : _ y > 3 1 1 . 6 6 6 6 6 6 9 9 9 9 9 9 9 6 < / b : _ y > < / b : P o i n t > < b : P o i n t > < b : _ x > 5 6 4 . 0 4 4 7 6 5 < / b : _ x > < b : _ y > 3 1 3 . 6 6 6 6 6 6 9 9 9 9 9 9 9 6 < / b : _ y > < / b : P o i n t > < b : P o i n t > < b : _ x > 5 6 4 . 0 4 4 7 6 5 < / b : _ x > < b : _ y > 3 1 7 . 6 6 6 6 6 6 9 9 9 9 9 9 9 6 < / b : _ y > < / b : P o i n t > < b : P o i n t > < b : _ x > 5 6 6 . 0 4 4 7 6 5 < / b : _ x > < b : _ y > 3 1 9 . 6 6 6 6 6 6 9 9 9 9 9 9 9 6 < / b : _ y > < / b : P o i n t > < b : P o i n t > < b : _ x > 6 1 7 . 0 4 4 7 6 5 0 3 6 3 3 0 7 7 < / b : _ x > < b : _ y > 3 1 9 . 6 6 6 6 6 6 9 9 9 9 9 9 9 6 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 R e l a t i o n s h i p s \ & l t ; T a b l e s \ F a c t _ S a l e s M o n t h l y \ C o l u m n s \ N e w _ D a t e & g t ; - & l t ; T a b l e s \ D i m _ D a t e \ C o l u m n s \ D a t e & g t ; \ F K 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 4 9 5 . 0 4 4 7 6 5 0 3 6 3 3 0 5 5 < / b : _ x > < b : _ y > 3 0 3 . 6 6 6 6 6 6 9 9 9 9 9 9 9 6 < / b : _ y > < / L a b e l L o c a t i o n > < L o c a t i o n   x m l n s : b = " h t t p : / / s c h e m a s . d a t a c o n t r a c t . o r g / 2 0 0 4 / 0 7 / S y s t e m . W i n d o w s " > < b : _ x > 4 9 5 . 0 4 4 7 6 5 0 3 6 3 3 0 5 5 < / b : _ x > < b : _ y > 3 1 1 . 6 6 6 6 6 6 9 9 9 9 9 9 9 6 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 R e l a t i o n s h i p s \ & l t ; T a b l e s \ F a c t _ S a l e s M o n t h l y \ C o l u m n s \ N e w _ D a t e & g t ; - & l t ; T a b l e s \ D i m _ D a t e \ C o l u m n s \ D a t e & g t ; \ P K 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 6 1 7 . 0 4 4 7 6 5 0 3 6 3 3 0 7 7 < / b : _ x > < b : _ y > 3 1 1 . 6 6 6 6 6 6 9 9 9 9 9 9 9 6 < / b : _ y > < / L a b e l L o c a t i o n > < L o c a t i o n   x m l n s : b = " h t t p : / / s c h e m a s . d a t a c o n t r a c t . o r g / 2 0 0 4 / 0 7 / S y s t e m . W i n d o w s " > < b : _ x > 6 3 3 . 0 4 4 7 6 5 0 3 6 3 3 0 7 7 < / b : _ x > < b : _ y > 3 1 9 . 6 6 6 6 6 6 9 9 9 9 9 9 9 6 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 R e l a t i o n s h i p s \ & l t ; T a b l e s \ F a c t _ S a l e s M o n t h l y \ C o l u m n s \ N e w _ D a t e & g t ; - & l t ; T a b l e s \ D i m _ D a t e \ C o l u m n s \ D a t e & g t ; \ C r o s s F i l t e r 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 5 1 1 . 0 4 4 7 6 5 0 3 6 3 3 0 5 5 < / b : _ x > < b : _ y > 3 1 1 . 6 6 6 6 6 6 9 9 9 9 9 9 9 6 < / b : _ y > < / b : P o i n t > < b : P o i n t > < b : _ x > 5 6 2 . 0 4 4 7 6 5 < / b : _ x > < b : _ y > 3 1 1 . 6 6 6 6 6 6 9 9 9 9 9 9 9 6 < / b : _ y > < / b : P o i n t > < b : P o i n t > < b : _ x > 5 6 4 . 0 4 4 7 6 5 < / b : _ x > < b : _ y > 3 1 3 . 6 6 6 6 6 6 9 9 9 9 9 9 9 6 < / b : _ y > < / b : P o i n t > < b : P o i n t > < b : _ x > 5 6 4 . 0 4 4 7 6 5 < / b : _ x > < b : _ y > 3 1 7 . 6 6 6 6 6 6 9 9 9 9 9 9 9 6 < / b : _ y > < / b : P o i n t > < b : P o i n t > < b : _ x > 5 6 6 . 0 4 4 7 6 5 < / b : _ x > < b : _ y > 3 1 9 . 6 6 6 6 6 6 9 9 9 9 9 9 9 6 < / b : _ y > < / b : P o i n t > < b : P o i n t > < b : _ x > 6 1 7 . 0 4 4 7 6 5 0 3 6 3 3 0 7 7 < / b : _ x > < b : _ y > 3 1 9 . 6 6 6 6 6 6 9 9 9 9 9 9 9 6 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 ( 2 1 6 , 4 5 7 ) .   E n d   p o i n t   2 :   ( 2 1 6 , 2 8 9 . 6 6 6 6 6 7 ) 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 4 5 7 < / b : _ y > < / b : P o i n t > < b : P o i n t > < b : _ x > 2 1 7 . 4 9 9 9 9 9 9 9 5 5 < / b : _ x > < b : _ y > 4 5 7 < / b : _ y > < / b : P o i n t > < b : P o i n t > < b : _ x > 2 1 9 . 4 9 9 9 9 9 9 9 5 5 < / b : _ x > < b : _ y > 4 5 5 < / b : _ y > < / b : P o i n t > < b : P o i n t > < b : _ x > 2 1 9 . 4 9 9 9 9 9 9 9 5 5 < / b : _ x > < b : _ y > 2 9 1 . 6 6 6 6 6 6 9 9 9 9 9 9 9 6 < / b : _ y > < / b : P o i n t > < b : P o i n t > < b : _ x > 2 1 7 . 4 9 9 9 9 9 9 9 5 5 < / b : _ x > < b : _ y > 2 8 9 . 6 6 6 6 6 6 9 9 9 9 9 9 9 6 < / b : _ y > < / b : P o i n t > < b : P o i n t > < b : _ x > 2 1 6 < / b : _ x > < b : _ y > 2 8 9 . 6 6 6 6 6 6 9 9 9 9 9 9 9 6 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 4 4 9 < / b : _ y > < / L a b e l L o c a t i o n > < L o c a t i o n   x m l n s : b = " h t t p : / / s c h e m a s . d a t a c o n t r a c t . o r g / 2 0 0 4 / 0 7 / S y s t e m . W i n d o w s " > < b : _ x > 2 0 0 < / b : _ x > < b : _ y > 4 5 7 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 2 8 1 . 6 6 6 6 6 6 9 9 9 9 9 9 9 6 < / b : _ y > < / L a b e l L o c a t i o n > < L o c a t i o n   x m l n s : b = " h t t p : / / s c h e m a s . d a t a c o n t r a c t . o r g / 2 0 0 4 / 0 7 / S y s t e m . W i n d o w s " > < b : _ x > 2 0 0 < / b : _ x > < b : _ y > 2 8 9 . 6 6 6 6 6 6 9 9 9 9 9 9 9 6 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 4 5 7 < / b : _ y > < / b : P o i n t > < b : P o i n t > < b : _ x > 2 1 7 . 4 9 9 9 9 9 9 9 5 5 < / b : _ x > < b : _ y > 4 5 7 < / b : _ y > < / b : P o i n t > < b : P o i n t > < b : _ x > 2 1 9 . 4 9 9 9 9 9 9 9 5 5 < / b : _ x > < b : _ y > 4 5 5 < / b : _ y > < / b : P o i n t > < b : P o i n t > < b : _ x > 2 1 9 . 4 9 9 9 9 9 9 9 5 5 < / b : _ x > < b : _ y > 2 9 1 . 6 6 6 6 6 6 9 9 9 9 9 9 9 6 < / b : _ y > < / b : P o i n t > < b : P o i n t > < b : _ x > 2 1 7 . 4 9 9 9 9 9 9 9 5 5 < / b : _ x > < b : _ y > 2 8 9 . 6 6 6 6 6 6 9 9 9 9 9 9 9 6 < / b : _ y > < / b : P o i n t > < b : P o i n t > < b : _ x > 2 1 6 < / b : _ x > < b : _ y > 2 8 9 . 6 6 6 6 6 6 9 9 9 9 9 9 9 6 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 ( 2 1 6 , 4 7 7 ) .   E n d   p o i n t   2 :   ( 6 1 7 . 0 4 4 7 6 5 0 3 6 3 3 1 , 3 3 9 . 6 6 6 6 6 7 ) 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 2 1 6 < / b : _ x > < b : _ y > 4 7 7 . 0 0 0 0 0 0 0 0 0 0 0 0 0 6 < / b : _ y > < / b : P o i n t > < b : P o i n t > < b : _ x > 5 1 2 . 5 4 4 7 6 4 9 9 5 5 < / b : _ x > < b : _ y > 4 7 7 < / b : _ y > < / b : P o i n t > < b : P o i n t > < b : _ x > 5 1 4 . 5 4 4 7 6 4 9 9 5 5 < / b : _ x > < b : _ y > 4 7 5 < / b : _ y > < / b : P o i n t > < b : P o i n t > < b : _ x > 5 1 4 . 5 4 4 7 6 4 9 9 5 5 < / b : _ x > < b : _ y > 3 4 1 . 6 6 6 6 6 7 < / b : _ y > < / b : P o i n t > < b : P o i n t > < b : _ x > 5 1 6 . 5 4 4 7 6 4 9 9 5 5 < / b : _ x > < b : _ y > 3 3 9 . 6 6 6 6 6 7 < / b : _ y > < / b : P o i n t > < b : P o i n t > < b : _ x > 6 1 7 . 0 4 4 7 6 5 0 3 6 3 3 0 7 7 < / b : _ x > < b : _ y > 3 3 9 . 6 6 6 6 6 7 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 4 6 9 . 0 0 0 0 0 0 0 0 0 0 0 0 0 6 < / b : _ y > < / L a b e l L o c a t i o n > < L o c a t i o n   x m l n s : b = " h t t p : / / s c h e m a s . d a t a c o n t r a c t . o r g / 2 0 0 4 / 0 7 / S y s t e m . W i n d o w s " > < b : _ x > 2 0 0 < / b : _ x > < b : _ y > 4 7 7 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 6 1 7 . 0 4 4 7 6 5 0 3 6 3 3 0 7 7 < / b : _ x > < b : _ y > 3 3 1 . 6 6 6 6 6 7 < / b : _ y > < / L a b e l L o c a t i o n > < L o c a t i o n   x m l n s : b = " h t t p : / / s c h e m a s . d a t a c o n t r a c t . o r g / 2 0 0 4 / 0 7 / S y s t e m . W i n d o w s " > < b : _ x > 6 3 3 . 0 4 4 7 6 5 0 3 6 3 3 0 7 7 < / b : _ x > < b : _ y > 3 3 9 . 6 6 6 6 6 7 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 4 7 7 . 0 0 0 0 0 0 0 0 0 0 0 0 0 6 < / b : _ y > < / b : P o i n t > < b : P o i n t > < b : _ x > 5 1 2 . 5 4 4 7 6 4 9 9 5 5 < / b : _ x > < b : _ y > 4 7 7 < / b : _ y > < / b : P o i n t > < b : P o i n t > < b : _ x > 5 1 4 . 5 4 4 7 6 4 9 9 5 5 < / b : _ x > < b : _ y > 4 7 5 < / b : _ y > < / b : P o i n t > < b : P o i n t > < b : _ x > 5 1 4 . 5 4 4 7 6 4 9 9 5 5 < / b : _ x > < b : _ y > 3 4 1 . 6 6 6 6 6 7 < / b : _ y > < / b : P o i n t > < b : P o i n t > < b : _ x > 5 1 6 . 5 4 4 7 6 4 9 9 5 5 < / b : _ x > < b : _ y > 3 3 9 . 6 6 6 6 6 7 < / b : _ y > < / b : P o i n t > < b : P o i n t > < b : _ x > 6 1 7 . 0 4 4 7 6 5 0 3 6 3 3 0 7 7 < / b : _ x > < b : _ y > 3 3 9 . 6 6 6 6 6 7 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 M e a s u r e s \ T a r g e t _ 2 0 2 1 < / K e y > < / D i a g r a m O b j e c t K e y > < D i a g r a m O b j e c t K e y > < K e y > M e a s u r e s \ T a r g e t _ 2 0 2 1 \ T a g I n f o \ F o r m u l a < / K e y > < / D i a g r a m O b j e c t K e y > < D i a g r a m O b j e c t K e y > < K e y > M e a s u r e s \ T a r g e t _ 2 0 2 1 \ T a g I n f o \ V a l u e 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 M e a s u r e s \ 2 1 - T a r g e t   % < / K e y > < / D i a g r a m O b j e c t K e y > < D i a g r a m O b j e c t K e y > < K e y > M e a s u r e s \ 2 1 - T a r g e t   % \ T a g I n f o \ F o r m u l a < / K e y > < / D i a g r a m O b j e c t K e y > < D i a g r a m O b j e c t K e y > < K e y > M e a s u r e s \ 2 1 - T a r g e t   % \ T a g I n f o \ V a l u e 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 M e a s u r e s \ T a r g e t _ 2 0 2 1 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M a r k e t _ 8 3 c e 9 6 5 5 - d 1 b d - 4 5 b c - 8 9 0 1 - e d 8 0 7 c 1 4 f 7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D a t e _ 9 7 e 1 1 d b 8 - 9 c 3 d - 4 e e e - 9 7 3 2 - 7 f a 0 3 3 8 1 6 a 2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 9 2 < / i n t > < / v a l u e > < / i t e m > < i t e m > < k e y > < s t r i n g > M o n t h < / s t r i n g > < / k e y > < v a l u e > < i n t > 1 1 1 < / i n t > < / v a l u e > < / i t e m > < i t e m > < k e y > < s t r i n g > F i s c a l   Y e a r < / s t r i n g > < / k e y > < v a l u e > < i n t > 1 4 2 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2 2 5 a 5 4 5 4 - d f 6 9 - 4 d c 0 - 9 f 6 0 - 3 8 5 4 a 9 a 3 a d 9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 S a l e s _ 2 0 1 9 < / M e a s u r e N a m e > < D i s p l a y N a m e > N e t   S a l e s _ 2 0 1 9 < / D i s p l a y N a m e > < V i s i b l e > F a l s e < / V i s i b l e > < / i t e m > < i t e m > < M e a s u r e N a m e > N e t   S a l e s _ 2 0 2 0 < / M e a s u r e N a m e > < D i s p l a y N a m e > N e t   S a l e s _ 2 0 2 0 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 T r u e < / V i s i b l e > < / i t e m > < i t e m > < M e a s u r e N a m e > 2 0 2 1 V S 2 0 2 0 < / M e a s u r e N a m e > < D i s p l a y N a m e > 2 0 2 1 V S 2 0 2 0 < / D i s p l a y N a m e > < V i s i b l e > T r u e 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9 6 6 7 7 f e - 6 8 c b - 4 3 b 1 - 9 2 c 9 - 0 e 7 a 4 5 a c 9 c f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 S a l e s _ 2 0 1 9 < / M e a s u r e N a m e > < D i s p l a y N a m e > N e t   S a l e s _ 2 0 1 9 < / D i s p l a y N a m e > < V i s i b l e > F a l s e < / V i s i b l e > < / i t e m > < i t e m > < M e a s u r e N a m e > N e t   S a l e s _ 2 0 2 0 < / M e a s u r e N a m e > < D i s p l a y N a m e > N e t   S a l e s _ 2 0 2 0 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 T r u e < / V i s i b l e > < / i t e m > < i t e m > < M e a s u r e N a m e > 2 0 2 1 V S 2 0 2 0 < / M e a s u r e N a m e > < D i s p l a y N a m e > 2 0 2 1 V S 2 0 2 0 < / D i s p l a y N a m e > < V i s i b l e > T r u e 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1 8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f 2 8 7 b d 4 4 - d 6 c 6 - 4 7 b 7 - a e a 5 - 5 9 a 4 1 7 0 9 5 9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5 6 0 5 1 c f f - 3 5 1 3 - 4 5 c 6 - 9 e 1 a - 2 5 0 d 1 a 4 7 7 9 6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 S a l e s _ 2 0 1 9 < / M e a s u r e N a m e > < D i s p l a y N a m e > N e t   S a l e s _ 2 0 1 9 < / D i s p l a y N a m e > < V i s i b l e > F a l s e < / V i s i b l e > < / i t e m > < i t e m > < M e a s u r e N a m e > N e t   S a l e s _ 2 0 2 0 < / M e a s u r e N a m e > < D i s p l a y N a m e > N e t   S a l e s _ 2 0 2 0 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 T r u e < / V i s i b l e > < / i t e m > < i t e m > < M e a s u r e N a m e > 2 0 2 1 V S 2 0 2 0 < / M e a s u r e N a m e > < D i s p l a y N a m e > 2 0 2 1 V S 2 0 2 0 < / D i s p l a y N a m e > < V i s i b l e > T r u e 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1 5 1 a 3 f 9 7 - 9 1 8 9 - 4 8 c f - b 6 0 9 - 8 c 7 a b c 1 9 f 4 e 3 " > < C u s t o m C o n t e n t > < ! [ C D A T A [ < ? x m l   v e r s i o n = " 1 . 0 "   e n c o d i n g = " u t f - 1 6 " ? > < S e t t i n g s > < C a l c u l a t e d F i e l d s > < i t e m > < M e a s u r e N a m e > N e t   S a l e s _ 2 0 1 9 < / M e a s u r e N a m e > < D i s p l a y N a m e > N e t   S a l e s _ 2 0 1 9 < / D i s p l a y N a m e > < V i s i b l e > F a l s e 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 S a l e s _ 2 0 2 0 < / M e a s u r e N a m e > < D i s p l a y N a m e > N e t   S a l e s _ 2 0 2 0 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 T r u e < / V i s i b l e > < / i t e m > < i t e m > < M e a s u r e N a m e > 2 0 2 1 V S 2 0 2 0 < / M e a s u r e N a m e > < D i s p l a y N a m e > 2 0 2 1 V S 2 0 2 0 < / D i s p l a y N a m e > < V i s i b l e > T r u e 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 D i m _ C u s t o m e r _ 8 4 2 2 d 1 6 0 - 0 0 4 b - 4 0 d f - 9 f 4 8 - 4 f a c b 7 f 1 6 b c a 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 F a c t _ S a l e s M o n t h l y _ f d 5 d 1 c 2 0 - 0 6 8 a - 4 7 a e - 8 9 e e - d a c 3 7 d 4 5 e b 3 4 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 f a l s e 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 D i m _ M a r k e t _ 8 3 c e 9 6 5 5 - d 1 b d - 4 5 b c - 8 9 0 1 - e d 8 0 7 c 1 4 f 7 f f 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 D i m _ P r o d u c t _ 1 b 8 f 1 a 2 2 - 4 6 8 5 - 4 4 4 0 - b 8 4 8 - 1 a a 3 3 e 6 4 7 e 7 7 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 7 8 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 D i m _ D a t e _ 9 7 e 1 1 d b 8 - 9 c 3 d - 4 e e e - 9 7 3 2 - 7 f a 0 3 3 8 1 6 a 2 3 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 f a l s e 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 n s _ t a r g e t s _ 2 0 2 1 _ f 2 8 7 b d 4 4 - d 6 c 6 - 4 7 b 7 - a e a 5 - 5 9 a 4 1 7 0 9 5 9 e 7 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b f 6 2 6 9 e 4 - 8 3 6 d - 4 6 d 6 - 9 8 5 9 - 0 2 3 d 8 d 7 3 5 0 c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 S a l e s _ 2 0 1 9 < / M e a s u r e N a m e > < D i s p l a y N a m e > N e t   S a l e s _ 2 0 1 9 < / D i s p l a y N a m e > < V i s i b l e > F a l s e < / V i s i b l e > < / i t e m > < i t e m > < M e a s u r e N a m e > N e t   S a l e s _ 2 0 2 0 < / M e a s u r e N a m e > < D i s p l a y N a m e > N e t   S a l e s _ 2 0 2 0 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 T r u e < / V i s i b l e > < / i t e m > < i t e m > < M e a s u r e N a m e > 2 0 2 1 V S 2 0 2 0 < / M e a s u r e N a m e > < D i s p l a y N a m e > 2 0 2 1 V S 2 0 2 0 < / D i s p l a y N a m e > < V i s i b l e > T r u e 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7 2 6 8 8 8 2 5 - c 9 1 f - 4 3 8 9 - b 6 7 5 - 6 b a 2 d 4 d c e 4 d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 S a l e s _ 2 0 1 9 < / M e a s u r e N a m e > < D i s p l a y N a m e > N e t   S a l e s _ 2 0 1 9 < / D i s p l a y N a m e > < V i s i b l e > F a l s e < / V i s i b l e > < / i t e m > < i t e m > < M e a s u r e N a m e > N e t   S a l e s _ 2 0 2 0 < / M e a s u r e N a m e > < D i s p l a y N a m e > N e t   S a l e s _ 2 0 2 0 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 T r u e < / V i s i b l e > < / i t e m > < i t e m > < M e a s u r e N a m e > 2 0 2 1 V S 2 0 2 0 < / M e a s u r e N a m e > < D i s p l a y N a m e > 2 0 2 1 V S 2 0 2 0 < / D i s p l a y N a m e > < V i s i b l e > T r u e < / V i s i b l e > < / i t e m > < i t e m > < M e a s u r e N a m e > T a r g e t _ 2 0 2 1 < / M e a s u r e N a m e > < D i s p l a y N a m e > T a r g e t _ 2 0 2 1 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E2B93651-4AF8-4891-9B6C-A4D60C3BC5F0}">
  <ds:schemaRefs/>
</ds:datastoreItem>
</file>

<file path=customXml/itemProps10.xml><?xml version="1.0" encoding="utf-8"?>
<ds:datastoreItem xmlns:ds="http://schemas.openxmlformats.org/officeDocument/2006/customXml" ds:itemID="{4B9B7C91-EA01-4D3C-9FE8-C75E4004873D}">
  <ds:schemaRefs/>
</ds:datastoreItem>
</file>

<file path=customXml/itemProps11.xml><?xml version="1.0" encoding="utf-8"?>
<ds:datastoreItem xmlns:ds="http://schemas.openxmlformats.org/officeDocument/2006/customXml" ds:itemID="{1F9ED142-4DE8-4128-A1DC-636183A7AD2A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0E2E5E94-6D39-4676-B2D1-EB2CFCADDFA1}">
  <ds:schemaRefs/>
</ds:datastoreItem>
</file>

<file path=customXml/itemProps13.xml><?xml version="1.0" encoding="utf-8"?>
<ds:datastoreItem xmlns:ds="http://schemas.openxmlformats.org/officeDocument/2006/customXml" ds:itemID="{FC3A0041-F8A1-4C37-BA5C-5B484CFA30FF}">
  <ds:schemaRefs/>
</ds:datastoreItem>
</file>

<file path=customXml/itemProps14.xml><?xml version="1.0" encoding="utf-8"?>
<ds:datastoreItem xmlns:ds="http://schemas.openxmlformats.org/officeDocument/2006/customXml" ds:itemID="{5CADA2BC-0D12-47CE-A498-83A391555184}">
  <ds:schemaRefs/>
</ds:datastoreItem>
</file>

<file path=customXml/itemProps15.xml><?xml version="1.0" encoding="utf-8"?>
<ds:datastoreItem xmlns:ds="http://schemas.openxmlformats.org/officeDocument/2006/customXml" ds:itemID="{2645C97F-4C2B-4779-84DC-F8413013D720}">
  <ds:schemaRefs/>
</ds:datastoreItem>
</file>

<file path=customXml/itemProps16.xml><?xml version="1.0" encoding="utf-8"?>
<ds:datastoreItem xmlns:ds="http://schemas.openxmlformats.org/officeDocument/2006/customXml" ds:itemID="{FB7F0DE4-A64E-44E0-95B7-FFA3CA533872}">
  <ds:schemaRefs/>
</ds:datastoreItem>
</file>

<file path=customXml/itemProps17.xml><?xml version="1.0" encoding="utf-8"?>
<ds:datastoreItem xmlns:ds="http://schemas.openxmlformats.org/officeDocument/2006/customXml" ds:itemID="{72ED6707-3333-49C3-BBFD-BD6FAFBF203C}">
  <ds:schemaRefs/>
</ds:datastoreItem>
</file>

<file path=customXml/itemProps18.xml><?xml version="1.0" encoding="utf-8"?>
<ds:datastoreItem xmlns:ds="http://schemas.openxmlformats.org/officeDocument/2006/customXml" ds:itemID="{4C5787B3-012F-42DE-B805-18DE3E2943AD}">
  <ds:schemaRefs/>
</ds:datastoreItem>
</file>

<file path=customXml/itemProps19.xml><?xml version="1.0" encoding="utf-8"?>
<ds:datastoreItem xmlns:ds="http://schemas.openxmlformats.org/officeDocument/2006/customXml" ds:itemID="{E3187C58-AD77-4D4D-948B-03B573386454}">
  <ds:schemaRefs/>
</ds:datastoreItem>
</file>

<file path=customXml/itemProps2.xml><?xml version="1.0" encoding="utf-8"?>
<ds:datastoreItem xmlns:ds="http://schemas.openxmlformats.org/officeDocument/2006/customXml" ds:itemID="{B1F0610F-72A9-4024-BD6C-3A6C610A097F}">
  <ds:schemaRefs/>
</ds:datastoreItem>
</file>

<file path=customXml/itemProps20.xml><?xml version="1.0" encoding="utf-8"?>
<ds:datastoreItem xmlns:ds="http://schemas.openxmlformats.org/officeDocument/2006/customXml" ds:itemID="{8853E432-1B11-457A-89A5-DDE161B12484}">
  <ds:schemaRefs/>
</ds:datastoreItem>
</file>

<file path=customXml/itemProps21.xml><?xml version="1.0" encoding="utf-8"?>
<ds:datastoreItem xmlns:ds="http://schemas.openxmlformats.org/officeDocument/2006/customXml" ds:itemID="{A2339DA8-DE7C-4122-BFE7-1DAD0550BCEB}">
  <ds:schemaRefs/>
</ds:datastoreItem>
</file>

<file path=customXml/itemProps22.xml><?xml version="1.0" encoding="utf-8"?>
<ds:datastoreItem xmlns:ds="http://schemas.openxmlformats.org/officeDocument/2006/customXml" ds:itemID="{D7543633-9323-47CB-8B0E-7B012DF4221C}">
  <ds:schemaRefs/>
</ds:datastoreItem>
</file>

<file path=customXml/itemProps23.xml><?xml version="1.0" encoding="utf-8"?>
<ds:datastoreItem xmlns:ds="http://schemas.openxmlformats.org/officeDocument/2006/customXml" ds:itemID="{ABDA0BF7-40DF-4699-9EB5-7E221A255E35}">
  <ds:schemaRefs/>
</ds:datastoreItem>
</file>

<file path=customXml/itemProps24.xml><?xml version="1.0" encoding="utf-8"?>
<ds:datastoreItem xmlns:ds="http://schemas.openxmlformats.org/officeDocument/2006/customXml" ds:itemID="{120EFF6D-1AF3-44FD-B876-CC65CC29084F}">
  <ds:schemaRefs/>
</ds:datastoreItem>
</file>

<file path=customXml/itemProps25.xml><?xml version="1.0" encoding="utf-8"?>
<ds:datastoreItem xmlns:ds="http://schemas.openxmlformats.org/officeDocument/2006/customXml" ds:itemID="{02647405-A3F6-476A-B32E-9D31B0E3A548}">
  <ds:schemaRefs/>
</ds:datastoreItem>
</file>

<file path=customXml/itemProps26.xml><?xml version="1.0" encoding="utf-8"?>
<ds:datastoreItem xmlns:ds="http://schemas.openxmlformats.org/officeDocument/2006/customXml" ds:itemID="{D9873E3A-4557-4971-87B2-CE694320ACE8}">
  <ds:schemaRefs/>
</ds:datastoreItem>
</file>

<file path=customXml/itemProps27.xml><?xml version="1.0" encoding="utf-8"?>
<ds:datastoreItem xmlns:ds="http://schemas.openxmlformats.org/officeDocument/2006/customXml" ds:itemID="{31CFFB60-26AB-4C0E-93D5-813DDA988BCB}">
  <ds:schemaRefs/>
</ds:datastoreItem>
</file>

<file path=customXml/itemProps28.xml><?xml version="1.0" encoding="utf-8"?>
<ds:datastoreItem xmlns:ds="http://schemas.openxmlformats.org/officeDocument/2006/customXml" ds:itemID="{97957DE6-5496-4460-9B04-B7557C363072}">
  <ds:schemaRefs/>
</ds:datastoreItem>
</file>

<file path=customXml/itemProps29.xml><?xml version="1.0" encoding="utf-8"?>
<ds:datastoreItem xmlns:ds="http://schemas.openxmlformats.org/officeDocument/2006/customXml" ds:itemID="{59266D9C-C2CC-49E5-A01F-860DE039028D}">
  <ds:schemaRefs/>
</ds:datastoreItem>
</file>

<file path=customXml/itemProps3.xml><?xml version="1.0" encoding="utf-8"?>
<ds:datastoreItem xmlns:ds="http://schemas.openxmlformats.org/officeDocument/2006/customXml" ds:itemID="{5488D0DE-9C7F-4A1D-BCC3-AE883DF6945F}">
  <ds:schemaRefs/>
</ds:datastoreItem>
</file>

<file path=customXml/itemProps30.xml><?xml version="1.0" encoding="utf-8"?>
<ds:datastoreItem xmlns:ds="http://schemas.openxmlformats.org/officeDocument/2006/customXml" ds:itemID="{34A8DF16-7E46-4A9B-AA8D-19FCF03AEF71}">
  <ds:schemaRefs/>
</ds:datastoreItem>
</file>

<file path=customXml/itemProps4.xml><?xml version="1.0" encoding="utf-8"?>
<ds:datastoreItem xmlns:ds="http://schemas.openxmlformats.org/officeDocument/2006/customXml" ds:itemID="{DE97FB4C-2C34-488E-9831-F69180DE85DC}">
  <ds:schemaRefs/>
</ds:datastoreItem>
</file>

<file path=customXml/itemProps5.xml><?xml version="1.0" encoding="utf-8"?>
<ds:datastoreItem xmlns:ds="http://schemas.openxmlformats.org/officeDocument/2006/customXml" ds:itemID="{130C13CE-BE0E-45A1-900D-AB26633B8119}">
  <ds:schemaRefs/>
</ds:datastoreItem>
</file>

<file path=customXml/itemProps6.xml><?xml version="1.0" encoding="utf-8"?>
<ds:datastoreItem xmlns:ds="http://schemas.openxmlformats.org/officeDocument/2006/customXml" ds:itemID="{40A22040-43DA-4F5E-AC4D-72E7CB078F05}">
  <ds:schemaRefs/>
</ds:datastoreItem>
</file>

<file path=customXml/itemProps7.xml><?xml version="1.0" encoding="utf-8"?>
<ds:datastoreItem xmlns:ds="http://schemas.openxmlformats.org/officeDocument/2006/customXml" ds:itemID="{8AA6CF25-A25A-48F6-B819-3C085F0F384E}">
  <ds:schemaRefs/>
</ds:datastoreItem>
</file>

<file path=customXml/itemProps8.xml><?xml version="1.0" encoding="utf-8"?>
<ds:datastoreItem xmlns:ds="http://schemas.openxmlformats.org/officeDocument/2006/customXml" ds:itemID="{DE8D1AE4-A7FD-4338-A658-190724657C99}">
  <ds:schemaRefs/>
</ds:datastoreItem>
</file>

<file path=customXml/itemProps9.xml><?xml version="1.0" encoding="utf-8"?>
<ds:datastoreItem xmlns:ds="http://schemas.openxmlformats.org/officeDocument/2006/customXml" ds:itemID="{E6D35D59-95DC-44C9-B6A4-FA9E1531A95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 level Report</vt:lpstr>
      <vt:lpstr>Top and Bottom Products</vt:lpstr>
      <vt:lpstr>New Products - 2021</vt:lpstr>
      <vt:lpstr>Top 5 Country - 2021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2025-11-11T21:42:40Z</dcterms:modified>
</cp:coreProperties>
</file>